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90" yWindow="390" windowWidth="21600" windowHeight="11505" tabRatio="953" firstSheet="4" activeTab="0" autoFilterDateGrouping="1"/>
    <workbookView visibility="hidden" minimized="0" showHorizontalScroll="1" showVerticalScroll="1" showSheetTabs="1" xWindow="780" yWindow="780" windowWidth="21600" windowHeight="11505" tabRatio="600" firstSheet="7" activeTab="8" autoFilterDateGrouping="1"/>
    <workbookView visibility="hidden" minimized="0" showHorizontalScroll="1" showVerticalScroll="1" showSheetTabs="1" xWindow="1170" yWindow="1170" windowWidth="21600" windowHeight="11505" tabRatio="600" firstSheet="4" activeTab="8" autoFilterDateGrouping="1"/>
    <workbookView visibility="hidden" minimized="0" showHorizontalScroll="1" showVerticalScroll="1" showSheetTabs="1" xWindow="1560" yWindow="1560" windowWidth="21600" windowHeight="11505" tabRatio="600" firstSheet="0" activeTab="0" autoFilterDateGrouping="1"/>
    <workbookView visibility="hidden" minimized="0" showHorizontalScroll="1" showVerticalScroll="1" showSheetTabs="1" xWindow="1950" yWindow="1950" windowWidth="21600" windowHeight="11505" tabRatio="600" firstSheet="5" activeTab="8" autoFilterDateGrouping="1"/>
  </bookViews>
  <sheets>
    <sheet xmlns:r="http://schemas.openxmlformats.org/officeDocument/2006/relationships" name="AF) MOR(t)" sheetId="1" state="visible" r:id="rId1"/>
    <sheet xmlns:r="http://schemas.openxmlformats.org/officeDocument/2006/relationships" name="minus TOT (EAF)" sheetId="2" state="visible" r:id="rId2"/>
    <sheet xmlns:r="http://schemas.openxmlformats.org/officeDocument/2006/relationships" name="w Adj (EAF)" sheetId="3" state="visible" r:id="rId3"/>
    <sheet xmlns:r="http://schemas.openxmlformats.org/officeDocument/2006/relationships" name="S (EAF)" sheetId="4" state="visible" r:id="rId4"/>
    <sheet xmlns:r="http://schemas.openxmlformats.org/officeDocument/2006/relationships" name="pulation (EAF)" sheetId="5" state="visible" r:id="rId5"/>
    <sheet xmlns:r="http://schemas.openxmlformats.org/officeDocument/2006/relationships" name="S star (EAF)" sheetId="6" state="visible" r:id="rId6"/>
    <sheet xmlns:r="http://schemas.openxmlformats.org/officeDocument/2006/relationships" name="EAF) MOR(t)" sheetId="7" state="visible" r:id="rId7"/>
    <sheet xmlns:r="http://schemas.openxmlformats.org/officeDocument/2006/relationships" name="t10" sheetId="8" state="hidden" r:id="rId8"/>
    <sheet xmlns:r="http://schemas.openxmlformats.org/officeDocument/2006/relationships" name="t12" sheetId="9" state="hidden" r:id="rId9"/>
    <sheet xmlns:r="http://schemas.openxmlformats.org/officeDocument/2006/relationships" name="t13" sheetId="10" state="hidden" r:id="rId10"/>
    <sheet xmlns:r="http://schemas.openxmlformats.org/officeDocument/2006/relationships" name="t15" sheetId="11" state="hidden" r:id="rId11"/>
    <sheet xmlns:r="http://schemas.openxmlformats.org/officeDocument/2006/relationships" name="t3" sheetId="12" state="hidden" r:id="rId12"/>
    <sheet xmlns:r="http://schemas.openxmlformats.org/officeDocument/2006/relationships" name="t4" sheetId="13" state="hidden" r:id="rId13"/>
    <sheet xmlns:r="http://schemas.openxmlformats.org/officeDocument/2006/relationships" name="t5" sheetId="14" state="hidden" r:id="rId14"/>
    <sheet xmlns:r="http://schemas.openxmlformats.org/officeDocument/2006/relationships" name="t6" sheetId="15" state="hidden" r:id="rId15"/>
    <sheet xmlns:r="http://schemas.openxmlformats.org/officeDocument/2006/relationships" name="t7" sheetId="16" state="hidden" r:id="rId16"/>
    <sheet xmlns:r="http://schemas.openxmlformats.org/officeDocument/2006/relationships" name="t8" sheetId="17" state="hidden" r:id="rId17"/>
    <sheet xmlns:r="http://schemas.openxmlformats.org/officeDocument/2006/relationships" name="t9" sheetId="18" state="hidden" r:id="rId18"/>
    <sheet xmlns:r="http://schemas.openxmlformats.org/officeDocument/2006/relationships" name="minus TOT (NEAF)" sheetId="19" state="visible" r:id="rId19"/>
    <sheet xmlns:r="http://schemas.openxmlformats.org/officeDocument/2006/relationships" name="w Adj (NEAF)" sheetId="20" state="visible" r:id="rId20"/>
    <sheet xmlns:r="http://schemas.openxmlformats.org/officeDocument/2006/relationships" name="S (NEAF)" sheetId="21" state="visible" r:id="rId21"/>
    <sheet xmlns:r="http://schemas.openxmlformats.org/officeDocument/2006/relationships" name="pulation (NEAF)" sheetId="22" state="visible" r:id="rId22"/>
    <sheet xmlns:r="http://schemas.openxmlformats.org/officeDocument/2006/relationships" name="S star (NEAF)" sheetId="23" state="visible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"/>
  </numFmts>
  <fonts count="20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Arial"/>
      <family val="2"/>
      <sz val="10"/>
    </font>
    <font>
      <name val="MS Sans Serif"/>
      <family val="2"/>
      <sz val="10"/>
    </font>
    <font>
      <name val="Calibri"/>
      <family val="2"/>
      <color theme="1"/>
      <sz val="11"/>
      <scheme val="minor"/>
    </font>
    <font>
      <name val="Geneva"/>
      <b val="1"/>
      <sz val="10"/>
    </font>
    <font>
      <name val="Times New Roman"/>
      <color rgb="FF000000"/>
      <sz val="36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45"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</cellStyleXfs>
  <cellXfs count="63">
    <xf numFmtId="0" fontId="0" fillId="0" borderId="0" pivotButton="0" quotePrefix="0" xfId="0"/>
    <xf numFmtId="0" fontId="0" fillId="2" borderId="0" pivotButton="0" quotePrefix="0" xfId="0"/>
    <xf numFmtId="0" fontId="5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1" fontId="1" fillId="2" borderId="0" applyAlignment="1" pivotButton="0" quotePrefix="0" xfId="0">
      <alignment horizontal="center" vertical="center"/>
    </xf>
    <xf numFmtId="1" fontId="4" fillId="2" borderId="0" applyAlignment="1" pivotButton="0" quotePrefix="0" xfId="0">
      <alignment horizontal="center" vertical="center"/>
    </xf>
    <xf numFmtId="1" fontId="4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1" fontId="11" fillId="0" borderId="0" pivotButton="0" quotePrefix="0" xfId="0"/>
    <xf numFmtId="0" fontId="0" fillId="0" borderId="2" pivotButton="0" quotePrefix="0" xfId="0"/>
    <xf numFmtId="1" fontId="12" fillId="2" borderId="1" applyAlignment="1" pivotButton="0" quotePrefix="0" xfId="0">
      <alignment horizontal="center" vertical="center" wrapText="1"/>
    </xf>
    <xf numFmtId="0" fontId="4" fillId="4" borderId="0" applyAlignment="1" pivotButton="0" quotePrefix="0" xfId="0">
      <alignment horizontal="center" vertical="center" wrapText="1"/>
    </xf>
    <xf numFmtId="2" fontId="4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4" fillId="2" borderId="0" applyAlignment="1" pivotButton="0" quotePrefix="0" xfId="0">
      <alignment horizontal="center" vertical="center" wrapText="1"/>
    </xf>
    <xf numFmtId="1" fontId="16" fillId="2" borderId="3" applyAlignment="1" pivotButton="0" quotePrefix="0" xfId="0">
      <alignment horizontal="center" vertical="top"/>
    </xf>
    <xf numFmtId="0" fontId="16" fillId="2" borderId="3" applyAlignment="1" pivotButton="0" quotePrefix="0" xfId="0">
      <alignment horizontal="center" vertical="top"/>
    </xf>
    <xf numFmtId="0" fontId="16" fillId="0" borderId="3" applyAlignment="1" pivotButton="0" quotePrefix="0" xfId="0">
      <alignment horizontal="center" vertical="top"/>
    </xf>
    <xf numFmtId="0" fontId="17" fillId="3" borderId="4" applyAlignment="1" pivotButton="0" quotePrefix="0" xfId="0">
      <alignment horizontal="center" vertical="center" wrapText="1"/>
    </xf>
    <xf numFmtId="0" fontId="17" fillId="0" borderId="4" pivotButton="0" quotePrefix="0" xfId="0"/>
    <xf numFmtId="0" fontId="17" fillId="0" borderId="0" pivotButton="0" quotePrefix="0" xfId="0"/>
    <xf numFmtId="0" fontId="17" fillId="2" borderId="4" applyAlignment="1" pivotButton="0" quotePrefix="0" xfId="0">
      <alignment horizontal="center" vertical="center" wrapText="1"/>
    </xf>
    <xf numFmtId="164" fontId="17" fillId="2" borderId="4" applyAlignment="1" pivotButton="0" quotePrefix="0" xfId="0">
      <alignment horizontal="center" vertical="center" wrapText="1"/>
    </xf>
    <xf numFmtId="1" fontId="17" fillId="2" borderId="4" applyAlignment="1" pivotButton="0" quotePrefix="0" xfId="0">
      <alignment horizontal="center" vertical="center" wrapText="1"/>
    </xf>
    <xf numFmtId="1" fontId="17" fillId="0" borderId="4" pivotButton="0" quotePrefix="0" xfId="0"/>
    <xf numFmtId="1" fontId="17" fillId="0" borderId="0" pivotButton="0" quotePrefix="0" xfId="0"/>
    <xf numFmtId="164" fontId="17" fillId="3" borderId="4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" fontId="12" fillId="2" borderId="4" applyAlignment="1" pivotButton="0" quotePrefix="0" xfId="0">
      <alignment horizontal="center" vertical="center" wrapText="1"/>
    </xf>
    <xf numFmtId="1" fontId="11" fillId="0" borderId="4" pivotButton="0" quotePrefix="0" xfId="0"/>
    <xf numFmtId="0" fontId="17" fillId="3" borderId="4" applyAlignment="1" pivotButton="0" quotePrefix="0" xfId="0">
      <alignment horizontal="center" vertical="top"/>
    </xf>
    <xf numFmtId="0" fontId="17" fillId="0" borderId="4" applyAlignment="1" pivotButton="0" quotePrefix="0" xfId="0">
      <alignment horizontal="center" vertical="top"/>
    </xf>
    <xf numFmtId="0" fontId="0" fillId="0" borderId="4" pivotButton="0" quotePrefix="0" xfId="0"/>
    <xf numFmtId="0" fontId="10" fillId="3" borderId="4" applyAlignment="1" pivotButton="0" quotePrefix="0" xfId="0">
      <alignment horizontal="center" vertical="center" wrapText="1"/>
    </xf>
    <xf numFmtId="1" fontId="18" fillId="2" borderId="5" applyAlignment="1" pivotButton="0" quotePrefix="0" xfId="0">
      <alignment horizontal="center" vertical="top"/>
    </xf>
    <xf numFmtId="0" fontId="18" fillId="2" borderId="5" applyAlignment="1" pivotButton="0" quotePrefix="0" xfId="0">
      <alignment horizontal="center" vertical="top"/>
    </xf>
    <xf numFmtId="0" fontId="18" fillId="0" borderId="5" applyAlignment="1" pivotButton="0" quotePrefix="0" xfId="0">
      <alignment horizontal="center" vertical="top"/>
    </xf>
    <xf numFmtId="0" fontId="19" fillId="3" borderId="6" applyAlignment="1" pivotButton="0" quotePrefix="0" xfId="0">
      <alignment horizontal="center" vertical="center" wrapText="1"/>
    </xf>
    <xf numFmtId="0" fontId="19" fillId="0" borderId="6" pivotButton="0" quotePrefix="0" xfId="0"/>
    <xf numFmtId="0" fontId="19" fillId="0" borderId="0" pivotButton="0" quotePrefix="0" xfId="0"/>
    <xf numFmtId="0" fontId="19" fillId="2" borderId="6" applyAlignment="1" pivotButton="0" quotePrefix="0" xfId="0">
      <alignment horizontal="center" vertical="center" wrapText="1"/>
    </xf>
    <xf numFmtId="164" fontId="19" fillId="2" borderId="6" applyAlignment="1" pivotButton="0" quotePrefix="0" xfId="0">
      <alignment horizontal="center" vertical="center" wrapText="1"/>
    </xf>
    <xf numFmtId="1" fontId="19" fillId="2" borderId="6" applyAlignment="1" pivotButton="0" quotePrefix="0" xfId="0">
      <alignment horizontal="center" vertical="center" wrapText="1"/>
    </xf>
    <xf numFmtId="1" fontId="19" fillId="0" borderId="6" pivotButton="0" quotePrefix="0" xfId="0"/>
    <xf numFmtId="1" fontId="19" fillId="0" borderId="0" pivotButton="0" quotePrefix="0" xfId="0"/>
    <xf numFmtId="164" fontId="19" fillId="3" borderId="6" applyAlignment="1" pivotButton="0" quotePrefix="0" xfId="0">
      <alignment horizontal="center" vertical="center" wrapText="1"/>
    </xf>
    <xf numFmtId="164" fontId="10" fillId="3" borderId="6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1" fillId="0" borderId="6" pivotButton="0" quotePrefix="0" xfId="0"/>
    <xf numFmtId="0" fontId="19" fillId="3" borderId="6" applyAlignment="1" pivotButton="0" quotePrefix="0" xfId="0">
      <alignment horizontal="center" vertical="top"/>
    </xf>
    <xf numFmtId="0" fontId="19" fillId="0" borderId="6" applyAlignment="1" pivotButton="0" quotePrefix="0" xfId="0">
      <alignment horizontal="center" vertical="top"/>
    </xf>
    <xf numFmtId="0" fontId="0" fillId="0" borderId="6" pivotButton="0" quotePrefix="0" xfId="0"/>
    <xf numFmtId="0" fontId="10" fillId="3" borderId="6" applyAlignment="1" pivotButton="0" quotePrefix="0" xfId="0">
      <alignment horizontal="center" vertical="center" wrapText="1"/>
    </xf>
  </cellXfs>
  <cellStyles count="45">
    <cellStyle name="Normal" xfId="0" builtinId="0"/>
    <cellStyle name="Normal 11" xfId="1"/>
    <cellStyle name="Normal 12" xfId="2"/>
    <cellStyle name="Normal 13" xfId="3"/>
    <cellStyle name="Normal 14" xfId="4"/>
    <cellStyle name="Normal 15" xfId="5"/>
    <cellStyle name="Normal 16" xfId="6"/>
    <cellStyle name="Normal 17" xfId="7"/>
    <cellStyle name="Normal 18" xfId="8"/>
    <cellStyle name="Normal 19" xfId="9"/>
    <cellStyle name="Normal 2 2" xfId="10"/>
    <cellStyle name="Normal 2 3" xfId="11"/>
    <cellStyle name="Normal 2 4" xfId="12"/>
    <cellStyle name="Normal 2 5" xfId="13"/>
    <cellStyle name="Normal 20" xfId="14"/>
    <cellStyle name="Normal 21" xfId="15"/>
    <cellStyle name="Normal 22" xfId="16"/>
    <cellStyle name="Normal 3" xfId="17"/>
    <cellStyle name="Normal 3 2" xfId="18"/>
    <cellStyle name="Normal 3 3" xfId="19"/>
    <cellStyle name="Normal 4 2" xfId="20"/>
    <cellStyle name="Normal 4 3" xfId="21"/>
    <cellStyle name="Normal 5" xfId="22"/>
    <cellStyle name="Normal 5 2" xfId="23"/>
    <cellStyle name="Normal 5 3" xfId="24"/>
    <cellStyle name="Normal 6" xfId="25"/>
    <cellStyle name="Normal 6 2" xfId="26"/>
    <cellStyle name="Normal 6 3" xfId="27"/>
    <cellStyle name="Normal 64" xfId="28"/>
    <cellStyle name="Normal 65" xfId="29"/>
    <cellStyle name="Normal 68" xfId="30"/>
    <cellStyle name="Normal 69" xfId="31"/>
    <cellStyle name="Normal 7 2" xfId="32"/>
    <cellStyle name="Normal 7 3" xfId="33"/>
    <cellStyle name="Normal 71" xfId="34"/>
    <cellStyle name="Normal 73" xfId="35"/>
    <cellStyle name="Normal 76" xfId="36"/>
    <cellStyle name="Normal 78" xfId="37"/>
    <cellStyle name="Normal 80" xfId="38"/>
    <cellStyle name="Normal 82" xfId="39"/>
    <cellStyle name="Normal 84" xfId="40"/>
    <cellStyle name="Normal 86" xfId="41"/>
    <cellStyle name="Normal 88" xfId="42"/>
    <cellStyle name="Normal 90" xfId="43"/>
    <cellStyle name="Normal 92" xfId="4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styles" Target="styles.xml" Id="rId26"/><Relationship Type="http://schemas.openxmlformats.org/officeDocument/2006/relationships/theme" Target="theme/theme1.xml" Id="rId27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topLeftCell="B1" workbookViewId="0">
      <pane ySplit="870" topLeftCell="A78" activePane="bottomLeft" state="split"/>
      <selection pane="bottomLeft" activeCell="E89" sqref="E89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2" min="1" max="1"/>
    <col width="9.140625" customWidth="1" style="12" min="2" max="5"/>
    <col width="9.140625" customWidth="1" style="12" min="6" max="16384"/>
  </cols>
  <sheetData>
    <row r="1" ht="33.75" customFormat="1" customHeight="1" s="10">
      <c r="A1" s="10" t="inlineStr">
        <is>
          <t>Mortality by Ovarian Cancer</t>
        </is>
      </c>
      <c r="B1" s="10" t="inlineStr">
        <is>
          <t xml:space="preserve">Total </t>
        </is>
      </c>
      <c r="C1" s="10" t="inlineStr">
        <is>
          <t>under one year</t>
        </is>
      </c>
      <c r="D1" s="10" t="inlineStr">
        <is>
          <t>1 year</t>
        </is>
      </c>
      <c r="E1" s="10" t="inlineStr">
        <is>
          <t>2 years</t>
        </is>
      </c>
      <c r="F1" s="10" t="inlineStr">
        <is>
          <t>3 years</t>
        </is>
      </c>
      <c r="G1" s="10" t="inlineStr">
        <is>
          <t>4 years</t>
        </is>
      </c>
      <c r="H1" s="10" t="inlineStr">
        <is>
          <t>under 5 years</t>
        </is>
      </c>
      <c r="I1" s="10" t="inlineStr">
        <is>
          <t>5-9 years</t>
        </is>
      </c>
      <c r="J1" s="10" t="inlineStr">
        <is>
          <t>10-14 years</t>
        </is>
      </c>
      <c r="K1" s="10" t="inlineStr">
        <is>
          <t>15-19 years</t>
        </is>
      </c>
      <c r="L1" s="10" t="inlineStr">
        <is>
          <t>20-24 years</t>
        </is>
      </c>
      <c r="M1" s="10" t="inlineStr">
        <is>
          <t>25-29 years</t>
        </is>
      </c>
      <c r="N1" s="10" t="inlineStr">
        <is>
          <t>30-34 years</t>
        </is>
      </c>
      <c r="O1" s="10" t="inlineStr">
        <is>
          <t xml:space="preserve">35-39 years </t>
        </is>
      </c>
      <c r="P1" s="10" t="inlineStr">
        <is>
          <t>40-44 years</t>
        </is>
      </c>
      <c r="Q1" s="10" t="inlineStr">
        <is>
          <t>45-49 years</t>
        </is>
      </c>
      <c r="R1" s="10" t="inlineStr">
        <is>
          <t xml:space="preserve">50-54 years </t>
        </is>
      </c>
      <c r="S1" s="10" t="inlineStr">
        <is>
          <t>55-59 years</t>
        </is>
      </c>
      <c r="T1" s="10" t="inlineStr">
        <is>
          <t>60-64 years</t>
        </is>
      </c>
      <c r="U1" s="10" t="inlineStr">
        <is>
          <t>65-69 years</t>
        </is>
      </c>
      <c r="V1" s="10" t="inlineStr">
        <is>
          <t>70-74 years</t>
        </is>
      </c>
      <c r="W1" s="10" t="inlineStr">
        <is>
          <t>75-79 years</t>
        </is>
      </c>
      <c r="X1" s="10" t="inlineStr">
        <is>
          <t>80-84 years</t>
        </is>
      </c>
      <c r="Y1" s="10" t="inlineStr">
        <is>
          <t>85-89 years</t>
        </is>
      </c>
      <c r="Z1" s="10" t="inlineStr">
        <is>
          <t>90-94 years</t>
        </is>
      </c>
      <c r="AA1" s="10" t="inlineStr">
        <is>
          <t>95-99 years</t>
        </is>
      </c>
      <c r="AB1" s="10" t="inlineStr">
        <is>
          <t>100+ years</t>
        </is>
      </c>
      <c r="AC1" s="10" t="inlineStr">
        <is>
          <t>Not stated</t>
        </is>
      </c>
    </row>
    <row r="2">
      <c r="A2" t="n">
        <v>1930</v>
      </c>
      <c r="B2" t="n">
        <v>1746</v>
      </c>
      <c r="D2" t="n">
        <v>1</v>
      </c>
      <c r="E2" t="n">
        <v>1</v>
      </c>
      <c r="F2" t="n">
        <v>1</v>
      </c>
      <c r="G2" t="n">
        <v>1</v>
      </c>
      <c r="H2" t="n">
        <v>4</v>
      </c>
      <c r="I2" t="n">
        <v>3</v>
      </c>
      <c r="J2" t="n">
        <v>9</v>
      </c>
      <c r="K2" t="n">
        <v>19</v>
      </c>
      <c r="L2" t="n">
        <v>20</v>
      </c>
      <c r="M2" t="n">
        <v>40</v>
      </c>
      <c r="N2" t="n">
        <v>47</v>
      </c>
      <c r="O2" t="n">
        <v>101</v>
      </c>
      <c r="P2" t="n">
        <v>187</v>
      </c>
      <c r="Q2" t="n">
        <v>236</v>
      </c>
      <c r="R2" t="n">
        <v>245</v>
      </c>
      <c r="S2" t="n">
        <v>261</v>
      </c>
      <c r="T2" t="n">
        <v>224</v>
      </c>
      <c r="U2" t="n">
        <v>170</v>
      </c>
      <c r="V2" t="n">
        <v>99</v>
      </c>
      <c r="W2" t="n">
        <v>48</v>
      </c>
      <c r="X2" t="n">
        <v>23</v>
      </c>
      <c r="Y2" t="n">
        <v>8</v>
      </c>
      <c r="Z2" t="n">
        <v>1</v>
      </c>
      <c r="AB2" t="n">
        <v>1</v>
      </c>
    </row>
    <row r="3" hidden="1">
      <c r="A3" t="n">
        <v>1931</v>
      </c>
      <c r="B3" t="n">
        <v>1944</v>
      </c>
      <c r="H3" t="n">
        <v>0</v>
      </c>
      <c r="I3" t="n">
        <v>2</v>
      </c>
      <c r="J3" t="n">
        <v>11</v>
      </c>
      <c r="K3" t="n">
        <v>23</v>
      </c>
      <c r="L3" t="n">
        <v>24</v>
      </c>
      <c r="M3" t="n">
        <v>34</v>
      </c>
      <c r="N3" t="n">
        <v>57</v>
      </c>
      <c r="O3" t="n">
        <v>123</v>
      </c>
      <c r="P3" t="n">
        <v>196</v>
      </c>
      <c r="Q3" t="n">
        <v>271</v>
      </c>
      <c r="R3" t="n">
        <v>297</v>
      </c>
      <c r="S3" t="n">
        <v>272</v>
      </c>
      <c r="T3" t="n">
        <v>232</v>
      </c>
      <c r="U3" t="n">
        <v>201</v>
      </c>
      <c r="V3" t="n">
        <v>119</v>
      </c>
      <c r="W3" t="n">
        <v>46</v>
      </c>
      <c r="X3" t="n">
        <v>25</v>
      </c>
      <c r="Y3" t="n">
        <v>6</v>
      </c>
      <c r="Z3" t="n">
        <v>4</v>
      </c>
      <c r="AC3" t="n">
        <v>1</v>
      </c>
    </row>
    <row r="4" hidden="1">
      <c r="A4" t="n">
        <v>1932</v>
      </c>
      <c r="B4" t="n">
        <v>2050</v>
      </c>
      <c r="H4" t="n">
        <v>0</v>
      </c>
      <c r="I4" t="n">
        <v>4</v>
      </c>
      <c r="J4" t="n">
        <v>5</v>
      </c>
      <c r="K4" t="n">
        <v>19</v>
      </c>
      <c r="L4" t="n">
        <v>30</v>
      </c>
      <c r="M4" t="n">
        <v>30</v>
      </c>
      <c r="N4" t="n">
        <v>54</v>
      </c>
      <c r="O4" t="n">
        <v>116</v>
      </c>
      <c r="P4" t="n">
        <v>198</v>
      </c>
      <c r="Q4" t="n">
        <v>302</v>
      </c>
      <c r="R4" t="n">
        <v>276</v>
      </c>
      <c r="S4" t="n">
        <v>317</v>
      </c>
      <c r="T4" t="n">
        <v>262</v>
      </c>
      <c r="U4" t="n">
        <v>178</v>
      </c>
      <c r="V4" t="n">
        <v>147</v>
      </c>
      <c r="W4" t="n">
        <v>71</v>
      </c>
      <c r="X4" t="n">
        <v>29</v>
      </c>
      <c r="Y4" t="n">
        <v>8</v>
      </c>
      <c r="Z4" t="n">
        <v>4</v>
      </c>
    </row>
    <row r="5" hidden="1">
      <c r="A5" t="n">
        <v>1933</v>
      </c>
      <c r="B5" t="n">
        <v>2187</v>
      </c>
      <c r="F5" t="n">
        <v>1</v>
      </c>
      <c r="H5" t="n">
        <v>1</v>
      </c>
      <c r="I5" t="n">
        <v>1</v>
      </c>
      <c r="J5" t="n">
        <v>10</v>
      </c>
      <c r="K5" t="n">
        <v>22</v>
      </c>
      <c r="L5" t="n">
        <v>25</v>
      </c>
      <c r="M5" t="n">
        <v>43</v>
      </c>
      <c r="N5" t="n">
        <v>49</v>
      </c>
      <c r="O5" t="n">
        <v>133</v>
      </c>
      <c r="P5" t="n">
        <v>195</v>
      </c>
      <c r="Q5" t="n">
        <v>295</v>
      </c>
      <c r="R5" t="n">
        <v>359</v>
      </c>
      <c r="S5" t="n">
        <v>325</v>
      </c>
      <c r="T5" t="n">
        <v>281</v>
      </c>
      <c r="U5" t="n">
        <v>201</v>
      </c>
      <c r="V5" t="n">
        <v>142</v>
      </c>
      <c r="W5" t="n">
        <v>76</v>
      </c>
      <c r="X5" t="n">
        <v>23</v>
      </c>
      <c r="Y5" t="n">
        <v>5</v>
      </c>
      <c r="Z5" t="n">
        <v>1</v>
      </c>
    </row>
    <row r="6" hidden="1">
      <c r="A6" t="n">
        <v>1934</v>
      </c>
      <c r="B6" t="n">
        <v>2531</v>
      </c>
      <c r="F6" t="n">
        <v>1</v>
      </c>
      <c r="H6" t="n">
        <v>1</v>
      </c>
      <c r="I6" t="n">
        <v>3</v>
      </c>
      <c r="J6" t="n">
        <v>8</v>
      </c>
      <c r="K6" t="n">
        <v>11</v>
      </c>
      <c r="L6" t="n">
        <v>19</v>
      </c>
      <c r="M6" t="n">
        <v>52</v>
      </c>
      <c r="N6" t="n">
        <v>67</v>
      </c>
      <c r="O6" t="n">
        <v>152</v>
      </c>
      <c r="P6" t="n">
        <v>242</v>
      </c>
      <c r="Q6" t="n">
        <v>356</v>
      </c>
      <c r="R6" t="n">
        <v>403</v>
      </c>
      <c r="S6" t="n">
        <v>377</v>
      </c>
      <c r="T6" t="n">
        <v>301</v>
      </c>
      <c r="U6" t="n">
        <v>261</v>
      </c>
      <c r="V6" t="n">
        <v>161</v>
      </c>
      <c r="W6" t="n">
        <v>82</v>
      </c>
      <c r="X6" t="n">
        <v>19</v>
      </c>
      <c r="Y6" t="n">
        <v>14</v>
      </c>
      <c r="Z6" t="n">
        <v>1</v>
      </c>
      <c r="AA6" t="n">
        <v>1</v>
      </c>
    </row>
    <row r="7" hidden="1">
      <c r="A7" t="n">
        <v>1935</v>
      </c>
      <c r="B7" t="n">
        <v>2655</v>
      </c>
      <c r="F7" t="n">
        <v>3</v>
      </c>
      <c r="G7" t="n">
        <v>1</v>
      </c>
      <c r="H7" t="n">
        <v>4</v>
      </c>
      <c r="I7" t="n">
        <v>8</v>
      </c>
      <c r="J7" t="n">
        <v>6</v>
      </c>
      <c r="K7" t="n">
        <v>20</v>
      </c>
      <c r="L7" t="n">
        <v>30</v>
      </c>
      <c r="M7" t="n">
        <v>44</v>
      </c>
      <c r="N7" t="n">
        <v>74</v>
      </c>
      <c r="O7" t="n">
        <v>120</v>
      </c>
      <c r="P7" t="n">
        <v>252</v>
      </c>
      <c r="Q7" t="n">
        <v>342</v>
      </c>
      <c r="R7" t="n">
        <v>389</v>
      </c>
      <c r="S7" t="n">
        <v>386</v>
      </c>
      <c r="T7" t="n">
        <v>376</v>
      </c>
      <c r="U7" t="n">
        <v>275</v>
      </c>
      <c r="V7" t="n">
        <v>166</v>
      </c>
      <c r="W7" t="n">
        <v>99</v>
      </c>
      <c r="X7" t="n">
        <v>42</v>
      </c>
      <c r="Y7" t="n">
        <v>18</v>
      </c>
      <c r="Z7" t="n">
        <v>3</v>
      </c>
      <c r="AC7" t="n">
        <v>1</v>
      </c>
    </row>
    <row r="8" hidden="1">
      <c r="A8" t="n">
        <v>1936</v>
      </c>
      <c r="B8" t="n">
        <v>2799</v>
      </c>
      <c r="C8" t="n">
        <v>1</v>
      </c>
      <c r="D8" t="n">
        <v>1</v>
      </c>
      <c r="E8" t="n">
        <v>1</v>
      </c>
      <c r="F8" t="n">
        <v>1</v>
      </c>
      <c r="G8" t="n">
        <v>2</v>
      </c>
      <c r="H8" t="n">
        <v>6</v>
      </c>
      <c r="I8" t="n">
        <v>3</v>
      </c>
      <c r="J8" t="n">
        <v>14</v>
      </c>
      <c r="K8" t="n">
        <v>16</v>
      </c>
      <c r="L8" t="n">
        <v>26</v>
      </c>
      <c r="M8" t="n">
        <v>48</v>
      </c>
      <c r="N8" t="n">
        <v>69</v>
      </c>
      <c r="O8" t="n">
        <v>147</v>
      </c>
      <c r="P8" t="n">
        <v>241</v>
      </c>
      <c r="Q8" t="n">
        <v>378</v>
      </c>
      <c r="R8" t="n">
        <v>409</v>
      </c>
      <c r="S8" t="n">
        <v>412</v>
      </c>
      <c r="T8" t="n">
        <v>366</v>
      </c>
      <c r="U8" t="n">
        <v>297</v>
      </c>
      <c r="V8" t="n">
        <v>184</v>
      </c>
      <c r="W8" t="n">
        <v>135</v>
      </c>
      <c r="X8" t="n">
        <v>36</v>
      </c>
      <c r="Y8" t="n">
        <v>11</v>
      </c>
      <c r="AC8" t="n">
        <v>1</v>
      </c>
    </row>
    <row r="9" hidden="1">
      <c r="A9" t="n">
        <v>1937</v>
      </c>
      <c r="B9" t="n">
        <v>2882</v>
      </c>
      <c r="D9" t="n">
        <v>1</v>
      </c>
      <c r="H9" t="n">
        <v>1</v>
      </c>
      <c r="I9" t="n">
        <v>8</v>
      </c>
      <c r="J9" t="n">
        <v>9</v>
      </c>
      <c r="K9" t="n">
        <v>14</v>
      </c>
      <c r="L9" t="n">
        <v>31</v>
      </c>
      <c r="M9" t="n">
        <v>36</v>
      </c>
      <c r="N9" t="n">
        <v>72</v>
      </c>
      <c r="O9" t="n">
        <v>154</v>
      </c>
      <c r="P9" t="n">
        <v>262</v>
      </c>
      <c r="Q9" t="n">
        <v>332</v>
      </c>
      <c r="R9" t="n">
        <v>428</v>
      </c>
      <c r="S9" t="n">
        <v>444</v>
      </c>
      <c r="T9" t="n">
        <v>373</v>
      </c>
      <c r="U9" t="n">
        <v>315</v>
      </c>
      <c r="V9" t="n">
        <v>220</v>
      </c>
      <c r="W9" t="n">
        <v>120</v>
      </c>
      <c r="X9" t="n">
        <v>49</v>
      </c>
      <c r="Y9" t="n">
        <v>11</v>
      </c>
      <c r="Z9" t="n">
        <v>2</v>
      </c>
      <c r="AC9" t="n">
        <v>1</v>
      </c>
    </row>
    <row r="10" hidden="1">
      <c r="A10" t="n">
        <v>1938</v>
      </c>
      <c r="B10" t="n">
        <v>3163</v>
      </c>
      <c r="H10" t="n">
        <v>0</v>
      </c>
      <c r="I10" t="n">
        <v>4</v>
      </c>
      <c r="J10" t="n">
        <v>10</v>
      </c>
      <c r="K10" t="n">
        <v>22</v>
      </c>
      <c r="L10" t="n">
        <v>32</v>
      </c>
      <c r="M10" t="n">
        <v>55</v>
      </c>
      <c r="N10" t="n">
        <v>89</v>
      </c>
      <c r="O10" t="n">
        <v>162</v>
      </c>
      <c r="P10" t="n">
        <v>272</v>
      </c>
      <c r="Q10" t="n">
        <v>393</v>
      </c>
      <c r="R10" t="n">
        <v>463</v>
      </c>
      <c r="S10" t="n">
        <v>460</v>
      </c>
      <c r="T10" t="n">
        <v>422</v>
      </c>
      <c r="U10" t="n">
        <v>346</v>
      </c>
      <c r="V10" t="n">
        <v>218</v>
      </c>
      <c r="W10" t="n">
        <v>148</v>
      </c>
      <c r="X10" t="n">
        <v>52</v>
      </c>
      <c r="Y10" t="n">
        <v>13</v>
      </c>
      <c r="Z10" t="n">
        <v>1</v>
      </c>
      <c r="AC10" t="n">
        <v>1</v>
      </c>
    </row>
    <row r="11" hidden="1">
      <c r="A11" t="n">
        <v>1939</v>
      </c>
      <c r="B11" t="n">
        <v>3377</v>
      </c>
      <c r="D11" t="n">
        <v>1</v>
      </c>
      <c r="F11" t="n">
        <v>1</v>
      </c>
      <c r="H11" t="n">
        <v>2</v>
      </c>
      <c r="I11" t="n">
        <v>3</v>
      </c>
      <c r="J11" t="n">
        <v>9</v>
      </c>
      <c r="K11" t="n">
        <v>17</v>
      </c>
      <c r="L11" t="n">
        <v>25</v>
      </c>
      <c r="M11" t="n">
        <v>52</v>
      </c>
      <c r="N11" t="n">
        <v>98</v>
      </c>
      <c r="O11" t="n">
        <v>150</v>
      </c>
      <c r="P11" t="n">
        <v>284</v>
      </c>
      <c r="Q11" t="n">
        <v>453</v>
      </c>
      <c r="R11" t="n">
        <v>502</v>
      </c>
      <c r="S11" t="n">
        <v>481</v>
      </c>
      <c r="T11" t="n">
        <v>420</v>
      </c>
      <c r="U11" t="n">
        <v>373</v>
      </c>
      <c r="V11" t="n">
        <v>259</v>
      </c>
      <c r="W11" t="n">
        <v>150</v>
      </c>
      <c r="X11" t="n">
        <v>65</v>
      </c>
      <c r="Y11" t="n">
        <v>23</v>
      </c>
      <c r="Z11" t="n">
        <v>7</v>
      </c>
      <c r="AC11" t="n">
        <v>4</v>
      </c>
    </row>
    <row r="12" customFormat="1" s="13">
      <c r="A12" t="n">
        <v>1940</v>
      </c>
      <c r="B12" t="n">
        <v>3541</v>
      </c>
      <c r="C12" t="n">
        <v>2</v>
      </c>
      <c r="H12" t="n">
        <v>2</v>
      </c>
      <c r="I12" t="n">
        <v>6</v>
      </c>
      <c r="J12" t="n">
        <v>14</v>
      </c>
      <c r="K12" t="n">
        <v>21</v>
      </c>
      <c r="L12" t="n">
        <v>39</v>
      </c>
      <c r="M12" t="n">
        <v>45</v>
      </c>
      <c r="N12" t="n">
        <v>104</v>
      </c>
      <c r="O12" t="n">
        <v>182</v>
      </c>
      <c r="P12" t="n">
        <v>291</v>
      </c>
      <c r="Q12" t="n">
        <v>429</v>
      </c>
      <c r="R12" t="n">
        <v>515</v>
      </c>
      <c r="S12" t="n">
        <v>533</v>
      </c>
      <c r="T12" t="n">
        <v>497</v>
      </c>
      <c r="U12" t="n">
        <v>368</v>
      </c>
      <c r="V12" t="n">
        <v>262</v>
      </c>
      <c r="W12" t="n">
        <v>141</v>
      </c>
      <c r="X12" t="n">
        <v>67</v>
      </c>
      <c r="Y12" t="n">
        <v>18</v>
      </c>
      <c r="Z12" t="n">
        <v>4</v>
      </c>
      <c r="AC12" t="n">
        <v>3</v>
      </c>
    </row>
    <row r="13" customFormat="1" s="13">
      <c r="A13" t="n">
        <v>1941</v>
      </c>
      <c r="B13" t="n">
        <v>3758</v>
      </c>
      <c r="C13" t="n">
        <v>1</v>
      </c>
      <c r="E13" t="n">
        <v>1</v>
      </c>
      <c r="H13" t="n">
        <v>2</v>
      </c>
      <c r="I13" t="n">
        <v>1</v>
      </c>
      <c r="J13" t="n">
        <v>14</v>
      </c>
      <c r="K13" t="n">
        <v>22</v>
      </c>
      <c r="L13" t="n">
        <v>28</v>
      </c>
      <c r="M13" t="n">
        <v>47</v>
      </c>
      <c r="N13" t="n">
        <v>94</v>
      </c>
      <c r="O13" t="n">
        <v>159</v>
      </c>
      <c r="P13" t="n">
        <v>316</v>
      </c>
      <c r="Q13" t="n">
        <v>488</v>
      </c>
      <c r="R13" t="n">
        <v>576</v>
      </c>
      <c r="S13" t="n">
        <v>536</v>
      </c>
      <c r="T13" t="n">
        <v>510</v>
      </c>
      <c r="U13" t="n">
        <v>416</v>
      </c>
      <c r="V13" t="n">
        <v>302</v>
      </c>
      <c r="W13" t="n">
        <v>148</v>
      </c>
      <c r="X13" t="n">
        <v>72</v>
      </c>
      <c r="Y13" t="n">
        <v>20</v>
      </c>
      <c r="Z13" t="n">
        <v>7</v>
      </c>
    </row>
    <row r="14" customFormat="1" s="13">
      <c r="A14" t="n">
        <v>1942</v>
      </c>
      <c r="B14" t="n">
        <v>3828</v>
      </c>
      <c r="H14" t="n">
        <v>0</v>
      </c>
      <c r="I14" t="n">
        <v>3</v>
      </c>
      <c r="J14" t="n">
        <v>12</v>
      </c>
      <c r="K14" t="n">
        <v>24</v>
      </c>
      <c r="L14" t="n">
        <v>26</v>
      </c>
      <c r="M14" t="n">
        <v>56</v>
      </c>
      <c r="N14" t="n">
        <v>92</v>
      </c>
      <c r="O14" t="n">
        <v>178</v>
      </c>
      <c r="P14" t="n">
        <v>277</v>
      </c>
      <c r="Q14" t="n">
        <v>477</v>
      </c>
      <c r="R14" t="n">
        <v>587</v>
      </c>
      <c r="S14" t="n">
        <v>586</v>
      </c>
      <c r="T14" t="n">
        <v>529</v>
      </c>
      <c r="U14" t="n">
        <v>446</v>
      </c>
      <c r="V14" t="n">
        <v>298</v>
      </c>
      <c r="W14" t="n">
        <v>138</v>
      </c>
      <c r="X14" t="n">
        <v>63</v>
      </c>
      <c r="Y14" t="n">
        <v>30</v>
      </c>
      <c r="Z14" t="n">
        <v>5</v>
      </c>
      <c r="AC14" t="n">
        <v>1</v>
      </c>
    </row>
    <row r="15" customFormat="1" s="13">
      <c r="A15" t="n">
        <v>1943</v>
      </c>
      <c r="B15" t="n">
        <v>3834</v>
      </c>
      <c r="C15" t="n">
        <v>1</v>
      </c>
      <c r="F15" t="n">
        <v>1</v>
      </c>
      <c r="G15" t="n">
        <v>1</v>
      </c>
      <c r="H15" t="n">
        <v>3</v>
      </c>
      <c r="I15" t="n">
        <v>8</v>
      </c>
      <c r="J15" t="n">
        <v>8</v>
      </c>
      <c r="K15" t="n">
        <v>27</v>
      </c>
      <c r="L15" t="n">
        <v>37</v>
      </c>
      <c r="M15" t="n">
        <v>47</v>
      </c>
      <c r="N15" t="n">
        <v>72</v>
      </c>
      <c r="O15" t="n">
        <v>171</v>
      </c>
      <c r="P15" t="n">
        <v>310</v>
      </c>
      <c r="Q15" t="n">
        <v>528</v>
      </c>
      <c r="R15" t="n">
        <v>567</v>
      </c>
      <c r="S15" t="n">
        <v>560</v>
      </c>
      <c r="T15" t="n">
        <v>540</v>
      </c>
      <c r="U15" t="n">
        <v>394</v>
      </c>
      <c r="V15" t="n">
        <v>298</v>
      </c>
      <c r="W15" t="n">
        <v>160</v>
      </c>
      <c r="X15" t="n">
        <v>75</v>
      </c>
      <c r="Y15" t="n">
        <v>26</v>
      </c>
      <c r="Z15" t="n">
        <v>3</v>
      </c>
    </row>
    <row r="16">
      <c r="A16" t="n">
        <v>1944</v>
      </c>
      <c r="B16" t="n">
        <v>4026</v>
      </c>
      <c r="E16" t="n">
        <v>1</v>
      </c>
      <c r="H16" t="n">
        <v>1</v>
      </c>
      <c r="I16" t="n">
        <v>2</v>
      </c>
      <c r="J16" t="n">
        <v>13</v>
      </c>
      <c r="K16" t="n">
        <v>24</v>
      </c>
      <c r="L16" t="n">
        <v>32</v>
      </c>
      <c r="M16" t="n">
        <v>58</v>
      </c>
      <c r="N16" t="n">
        <v>87</v>
      </c>
      <c r="O16" t="n">
        <v>187</v>
      </c>
      <c r="P16" t="n">
        <v>328</v>
      </c>
      <c r="Q16" t="n">
        <v>492</v>
      </c>
      <c r="R16" t="n">
        <v>590</v>
      </c>
      <c r="S16" t="n">
        <v>619</v>
      </c>
      <c r="T16" t="n">
        <v>519</v>
      </c>
      <c r="U16" t="n">
        <v>456</v>
      </c>
      <c r="V16" t="n">
        <v>331</v>
      </c>
      <c r="W16" t="n">
        <v>190</v>
      </c>
      <c r="X16" t="n">
        <v>71</v>
      </c>
      <c r="Y16" t="n">
        <v>22</v>
      </c>
      <c r="Z16" t="n">
        <v>2</v>
      </c>
      <c r="AA16" t="n">
        <v>1</v>
      </c>
      <c r="AC16" t="n">
        <v>1</v>
      </c>
    </row>
    <row r="17" customFormat="1" s="13">
      <c r="A17" t="n">
        <v>1945</v>
      </c>
      <c r="B17" t="n">
        <v>4185</v>
      </c>
      <c r="C17" t="n">
        <v>1</v>
      </c>
      <c r="D17" t="n">
        <v>1</v>
      </c>
      <c r="E17" t="n">
        <v>1</v>
      </c>
      <c r="F17" t="n">
        <v>2</v>
      </c>
      <c r="G17" t="n">
        <v>1</v>
      </c>
      <c r="H17" t="n">
        <v>6</v>
      </c>
      <c r="I17" t="n">
        <v>5</v>
      </c>
      <c r="J17" t="n">
        <v>10</v>
      </c>
      <c r="K17" t="n">
        <v>24</v>
      </c>
      <c r="L17" t="n">
        <v>44</v>
      </c>
      <c r="M17" t="n">
        <v>50</v>
      </c>
      <c r="N17" t="n">
        <v>98</v>
      </c>
      <c r="O17" t="n">
        <v>176</v>
      </c>
      <c r="P17" t="n">
        <v>333</v>
      </c>
      <c r="Q17" t="n">
        <v>510</v>
      </c>
      <c r="R17" t="n">
        <v>631</v>
      </c>
      <c r="S17" t="n">
        <v>644</v>
      </c>
      <c r="T17" t="n">
        <v>552</v>
      </c>
      <c r="U17" t="n">
        <v>475</v>
      </c>
      <c r="V17" t="n">
        <v>301</v>
      </c>
      <c r="W17" t="n">
        <v>204</v>
      </c>
      <c r="X17" t="n">
        <v>87</v>
      </c>
      <c r="Y17" t="n">
        <v>27</v>
      </c>
      <c r="Z17" t="n">
        <v>6</v>
      </c>
      <c r="AA17" t="n">
        <v>1</v>
      </c>
      <c r="AC17" t="n">
        <v>1</v>
      </c>
    </row>
    <row r="18" customFormat="1" s="13">
      <c r="A18" t="n">
        <v>1946</v>
      </c>
      <c r="B18" t="n">
        <v>4437</v>
      </c>
      <c r="F18" t="n">
        <v>1</v>
      </c>
      <c r="G18" t="n">
        <v>1</v>
      </c>
      <c r="H18" t="n">
        <v>2</v>
      </c>
      <c r="I18" t="n">
        <v>2</v>
      </c>
      <c r="J18" t="n">
        <v>12</v>
      </c>
      <c r="K18" t="n">
        <v>19</v>
      </c>
      <c r="L18" t="n">
        <v>32</v>
      </c>
      <c r="M18" t="n">
        <v>47</v>
      </c>
      <c r="N18" t="n">
        <v>92</v>
      </c>
      <c r="O18" t="n">
        <v>181</v>
      </c>
      <c r="P18" t="n">
        <v>318</v>
      </c>
      <c r="Q18" t="n">
        <v>538</v>
      </c>
      <c r="R18" t="n">
        <v>679</v>
      </c>
      <c r="S18" t="n">
        <v>662</v>
      </c>
      <c r="T18" t="n">
        <v>624</v>
      </c>
      <c r="U18" t="n">
        <v>475</v>
      </c>
      <c r="V18" t="n">
        <v>364</v>
      </c>
      <c r="W18" t="n">
        <v>240</v>
      </c>
      <c r="X18" t="n">
        <v>101</v>
      </c>
      <c r="Y18" t="n">
        <v>43</v>
      </c>
      <c r="Z18" t="n">
        <v>6</v>
      </c>
    </row>
    <row r="19" customFormat="1" s="13">
      <c r="A19" t="n">
        <v>1947</v>
      </c>
      <c r="B19" t="n">
        <v>4803</v>
      </c>
      <c r="E19" t="n">
        <v>1</v>
      </c>
      <c r="F19" t="n">
        <v>1</v>
      </c>
      <c r="H19" t="n">
        <v>2</v>
      </c>
      <c r="I19" t="n">
        <v>4</v>
      </c>
      <c r="J19" t="n">
        <v>6</v>
      </c>
      <c r="K19" t="n">
        <v>23</v>
      </c>
      <c r="L19" t="n">
        <v>37</v>
      </c>
      <c r="M19" t="n">
        <v>49</v>
      </c>
      <c r="N19" t="n">
        <v>120</v>
      </c>
      <c r="O19" t="n">
        <v>191</v>
      </c>
      <c r="P19" t="n">
        <v>341</v>
      </c>
      <c r="Q19" t="n">
        <v>556</v>
      </c>
      <c r="R19" t="n">
        <v>726</v>
      </c>
      <c r="S19" t="n">
        <v>710</v>
      </c>
      <c r="T19" t="n">
        <v>689</v>
      </c>
      <c r="U19" t="n">
        <v>584</v>
      </c>
      <c r="V19" t="n">
        <v>391</v>
      </c>
      <c r="W19" t="n">
        <v>225</v>
      </c>
      <c r="X19" t="n">
        <v>102</v>
      </c>
      <c r="Y19" t="n">
        <v>39</v>
      </c>
      <c r="Z19" t="n">
        <v>6</v>
      </c>
      <c r="AA19" t="n">
        <v>1</v>
      </c>
      <c r="AC19" t="n">
        <v>1</v>
      </c>
    </row>
    <row r="20">
      <c r="A20" t="n">
        <v>1948</v>
      </c>
      <c r="B20" t="n">
        <v>5037</v>
      </c>
      <c r="D20" t="n">
        <v>1</v>
      </c>
      <c r="F20" t="n">
        <v>1</v>
      </c>
      <c r="H20" t="n">
        <v>2</v>
      </c>
      <c r="I20" t="n">
        <v>4</v>
      </c>
      <c r="J20" t="n">
        <v>9</v>
      </c>
      <c r="K20" t="n">
        <v>24</v>
      </c>
      <c r="L20" t="n">
        <v>34</v>
      </c>
      <c r="M20" t="n">
        <v>50</v>
      </c>
      <c r="N20" t="n">
        <v>96</v>
      </c>
      <c r="O20" t="n">
        <v>178</v>
      </c>
      <c r="P20" t="n">
        <v>342</v>
      </c>
      <c r="Q20" t="n">
        <v>587</v>
      </c>
      <c r="R20" t="n">
        <v>720</v>
      </c>
      <c r="S20" t="n">
        <v>755</v>
      </c>
      <c r="T20" t="n">
        <v>704</v>
      </c>
      <c r="U20" t="n">
        <v>591</v>
      </c>
      <c r="V20" t="n">
        <v>477</v>
      </c>
      <c r="W20" t="n">
        <v>267</v>
      </c>
      <c r="X20" t="n">
        <v>131</v>
      </c>
      <c r="Y20" t="n">
        <v>49</v>
      </c>
      <c r="Z20" t="n">
        <v>14</v>
      </c>
      <c r="AC20" t="n">
        <v>3</v>
      </c>
    </row>
    <row r="21" customFormat="1" s="13">
      <c r="A21" t="n">
        <v>1949</v>
      </c>
      <c r="B21" t="n">
        <v>5208</v>
      </c>
      <c r="H21" t="n">
        <v>0</v>
      </c>
      <c r="I21" t="n">
        <v>10</v>
      </c>
      <c r="J21" t="n">
        <v>14</v>
      </c>
      <c r="K21" t="n">
        <v>19</v>
      </c>
      <c r="L21" t="n">
        <v>26</v>
      </c>
      <c r="M21" t="n">
        <v>38</v>
      </c>
      <c r="N21" t="n">
        <v>93</v>
      </c>
      <c r="O21" t="n">
        <v>216</v>
      </c>
      <c r="P21" t="n">
        <v>355</v>
      </c>
      <c r="Q21" t="n">
        <v>561</v>
      </c>
      <c r="R21" t="n">
        <v>700</v>
      </c>
      <c r="S21" t="n">
        <v>831</v>
      </c>
      <c r="T21" t="n">
        <v>708</v>
      </c>
      <c r="U21" t="n">
        <v>665</v>
      </c>
      <c r="V21" t="n">
        <v>469</v>
      </c>
      <c r="W21" t="n">
        <v>324</v>
      </c>
      <c r="X21" t="n">
        <v>128</v>
      </c>
      <c r="Y21" t="n">
        <v>42</v>
      </c>
      <c r="Z21" t="n">
        <v>7</v>
      </c>
      <c r="AA21" t="n">
        <v>1</v>
      </c>
      <c r="AC21" t="n">
        <v>1</v>
      </c>
    </row>
    <row r="22" customFormat="1" s="13">
      <c r="A22" t="n">
        <v>1950</v>
      </c>
      <c r="B22" t="n">
        <v>5329</v>
      </c>
      <c r="G22" t="n">
        <v>1</v>
      </c>
      <c r="H22" t="n">
        <v>1</v>
      </c>
      <c r="I22" t="n">
        <v>7</v>
      </c>
      <c r="J22" t="n">
        <v>19</v>
      </c>
      <c r="K22" t="n">
        <v>24</v>
      </c>
      <c r="L22" t="n">
        <v>24</v>
      </c>
      <c r="M22" t="n">
        <v>44</v>
      </c>
      <c r="N22" t="n">
        <v>72</v>
      </c>
      <c r="O22" t="n">
        <v>193</v>
      </c>
      <c r="P22" t="n">
        <v>369</v>
      </c>
      <c r="Q22" t="n">
        <v>555</v>
      </c>
      <c r="R22" t="n">
        <v>752</v>
      </c>
      <c r="S22" t="n">
        <v>801</v>
      </c>
      <c r="T22" t="n">
        <v>788</v>
      </c>
      <c r="U22" t="n">
        <v>610</v>
      </c>
      <c r="V22" t="n">
        <v>515</v>
      </c>
      <c r="W22" t="n">
        <v>322</v>
      </c>
      <c r="X22" t="n">
        <v>156</v>
      </c>
      <c r="Y22" t="n">
        <v>55</v>
      </c>
      <c r="Z22" t="n">
        <v>18</v>
      </c>
      <c r="AA22" t="n">
        <v>1</v>
      </c>
      <c r="AC22" t="n">
        <v>3</v>
      </c>
    </row>
    <row r="23" customFormat="1" s="13">
      <c r="A23" t="n">
        <v>1951</v>
      </c>
      <c r="B23" t="n">
        <v>5595</v>
      </c>
      <c r="C23" t="n">
        <v>1</v>
      </c>
      <c r="D23" t="n">
        <v>1</v>
      </c>
      <c r="H23" t="n">
        <v>2</v>
      </c>
      <c r="I23" t="n">
        <v>2</v>
      </c>
      <c r="J23" t="n">
        <v>13</v>
      </c>
      <c r="K23" t="n">
        <v>29</v>
      </c>
      <c r="L23" t="n">
        <v>28</v>
      </c>
      <c r="M23" t="n">
        <v>49</v>
      </c>
      <c r="N23" t="n">
        <v>92</v>
      </c>
      <c r="O23" t="n">
        <v>192</v>
      </c>
      <c r="P23" t="n">
        <v>386</v>
      </c>
      <c r="Q23" t="n">
        <v>596</v>
      </c>
      <c r="R23" t="n">
        <v>746</v>
      </c>
      <c r="S23" t="n">
        <v>843</v>
      </c>
      <c r="T23" t="n">
        <v>757</v>
      </c>
      <c r="U23" t="n">
        <v>727</v>
      </c>
      <c r="V23" t="n">
        <v>537</v>
      </c>
      <c r="W23" t="n">
        <v>344</v>
      </c>
      <c r="X23" t="n">
        <v>182</v>
      </c>
      <c r="Y23" t="n">
        <v>49</v>
      </c>
      <c r="Z23" t="n">
        <v>16</v>
      </c>
      <c r="AA23" t="n">
        <v>1</v>
      </c>
      <c r="AC23" t="n">
        <v>4</v>
      </c>
    </row>
    <row r="24" customFormat="1" s="13">
      <c r="A24" t="n">
        <v>1952</v>
      </c>
      <c r="B24" t="n">
        <v>5898</v>
      </c>
      <c r="D24" t="n">
        <v>1</v>
      </c>
      <c r="E24" t="n">
        <v>1</v>
      </c>
      <c r="F24" t="n">
        <v>3</v>
      </c>
      <c r="H24" t="n">
        <v>5</v>
      </c>
      <c r="I24" t="n">
        <v>4</v>
      </c>
      <c r="J24" t="n">
        <v>10</v>
      </c>
      <c r="K24" t="n">
        <v>15</v>
      </c>
      <c r="L24" t="n">
        <v>31</v>
      </c>
      <c r="M24" t="n">
        <v>47</v>
      </c>
      <c r="N24" t="n">
        <v>100</v>
      </c>
      <c r="O24" t="n">
        <v>174</v>
      </c>
      <c r="P24" t="n">
        <v>354</v>
      </c>
      <c r="Q24" t="n">
        <v>564</v>
      </c>
      <c r="R24" t="n">
        <v>765</v>
      </c>
      <c r="S24" t="n">
        <v>902</v>
      </c>
      <c r="T24" t="n">
        <v>850</v>
      </c>
      <c r="U24" t="n">
        <v>774</v>
      </c>
      <c r="V24" t="n">
        <v>614</v>
      </c>
      <c r="W24" t="n">
        <v>403</v>
      </c>
      <c r="X24" t="n">
        <v>191</v>
      </c>
      <c r="Y24" t="n">
        <v>79</v>
      </c>
      <c r="Z24" t="n">
        <v>14</v>
      </c>
      <c r="AA24" t="n">
        <v>2</v>
      </c>
    </row>
    <row r="25" customFormat="1" s="13">
      <c r="A25" t="n">
        <v>1953</v>
      </c>
      <c r="B25" t="n">
        <v>6100</v>
      </c>
      <c r="D25" t="n">
        <v>1</v>
      </c>
      <c r="H25" t="n">
        <v>1</v>
      </c>
      <c r="I25" t="n">
        <v>2</v>
      </c>
      <c r="J25" t="n">
        <v>8</v>
      </c>
      <c r="K25" t="n">
        <v>15</v>
      </c>
      <c r="L25" t="n">
        <v>26</v>
      </c>
      <c r="M25" t="n">
        <v>38</v>
      </c>
      <c r="N25" t="n">
        <v>88</v>
      </c>
      <c r="O25" t="n">
        <v>184</v>
      </c>
      <c r="P25" t="n">
        <v>404</v>
      </c>
      <c r="Q25" t="n">
        <v>583</v>
      </c>
      <c r="R25" t="n">
        <v>828</v>
      </c>
      <c r="S25" t="n">
        <v>863</v>
      </c>
      <c r="T25" t="n">
        <v>920</v>
      </c>
      <c r="U25" t="n">
        <v>782</v>
      </c>
      <c r="V25" t="n">
        <v>624</v>
      </c>
      <c r="W25" t="n">
        <v>420</v>
      </c>
      <c r="X25" t="n">
        <v>224</v>
      </c>
      <c r="Y25" t="n">
        <v>67</v>
      </c>
      <c r="Z25" t="n">
        <v>15</v>
      </c>
      <c r="AA25" t="n">
        <v>4</v>
      </c>
      <c r="AB25" t="n">
        <v>1</v>
      </c>
      <c r="AC25" t="n">
        <v>3</v>
      </c>
    </row>
    <row r="26" customFormat="1" s="13">
      <c r="A26" t="n">
        <v>1954</v>
      </c>
      <c r="B26" t="n">
        <v>6408</v>
      </c>
      <c r="C26" t="n">
        <v>1</v>
      </c>
      <c r="D26" t="n">
        <v>1</v>
      </c>
      <c r="E26" t="n">
        <v>1</v>
      </c>
      <c r="F26" t="n">
        <v>1</v>
      </c>
      <c r="H26" t="n">
        <v>4</v>
      </c>
      <c r="I26" t="n">
        <v>3</v>
      </c>
      <c r="J26" t="n">
        <v>14</v>
      </c>
      <c r="K26" t="n">
        <v>22</v>
      </c>
      <c r="L26" t="n">
        <v>28</v>
      </c>
      <c r="M26" t="n">
        <v>42</v>
      </c>
      <c r="N26" t="n">
        <v>75</v>
      </c>
      <c r="O26" t="n">
        <v>209</v>
      </c>
      <c r="P26" t="n">
        <v>403</v>
      </c>
      <c r="Q26" t="n">
        <v>646</v>
      </c>
      <c r="R26" t="n">
        <v>797</v>
      </c>
      <c r="S26" t="n">
        <v>868</v>
      </c>
      <c r="T26" t="n">
        <v>958</v>
      </c>
      <c r="U26" t="n">
        <v>830</v>
      </c>
      <c r="V26" t="n">
        <v>700</v>
      </c>
      <c r="W26" t="n">
        <v>444</v>
      </c>
      <c r="X26" t="n">
        <v>268</v>
      </c>
      <c r="Y26" t="n">
        <v>74</v>
      </c>
      <c r="Z26" t="n">
        <v>15</v>
      </c>
      <c r="AA26" t="n">
        <v>4</v>
      </c>
      <c r="AB26" t="n">
        <v>1</v>
      </c>
      <c r="AC26" t="n">
        <v>3</v>
      </c>
    </row>
    <row r="27" customFormat="1" s="13">
      <c r="A27" t="n">
        <v>1955</v>
      </c>
      <c r="B27" t="n">
        <v>6623</v>
      </c>
      <c r="G27" t="n">
        <v>1</v>
      </c>
      <c r="H27" t="n">
        <v>1</v>
      </c>
      <c r="I27" t="n">
        <v>6</v>
      </c>
      <c r="J27" t="n">
        <v>12</v>
      </c>
      <c r="K27" t="n">
        <v>19</v>
      </c>
      <c r="L27" t="n">
        <v>32</v>
      </c>
      <c r="M27" t="n">
        <v>39</v>
      </c>
      <c r="N27" t="n">
        <v>81</v>
      </c>
      <c r="O27" t="n">
        <v>197</v>
      </c>
      <c r="P27" t="n">
        <v>403</v>
      </c>
      <c r="Q27" t="n">
        <v>655</v>
      </c>
      <c r="R27" t="n">
        <v>800</v>
      </c>
      <c r="S27" t="n">
        <v>943</v>
      </c>
      <c r="T27" t="n">
        <v>961</v>
      </c>
      <c r="U27" t="n">
        <v>927</v>
      </c>
      <c r="V27" t="n">
        <v>690</v>
      </c>
      <c r="W27" t="n">
        <v>504</v>
      </c>
      <c r="X27" t="n">
        <v>223</v>
      </c>
      <c r="Y27" t="n">
        <v>102</v>
      </c>
      <c r="Z27" t="n">
        <v>22</v>
      </c>
      <c r="AA27" t="n">
        <v>1</v>
      </c>
      <c r="AB27" t="n">
        <v>1</v>
      </c>
      <c r="AC27" t="n">
        <v>4</v>
      </c>
    </row>
    <row r="28" customFormat="1" s="13">
      <c r="A28" t="n">
        <v>1956</v>
      </c>
      <c r="B28" t="n">
        <v>6755</v>
      </c>
      <c r="E28" t="n">
        <v>1</v>
      </c>
      <c r="F28" t="n">
        <v>2</v>
      </c>
      <c r="G28" t="n">
        <v>1</v>
      </c>
      <c r="H28" t="n">
        <v>4</v>
      </c>
      <c r="I28" t="n">
        <v>4</v>
      </c>
      <c r="J28" t="n">
        <v>15</v>
      </c>
      <c r="K28" t="n">
        <v>16</v>
      </c>
      <c r="L28" t="n">
        <v>20</v>
      </c>
      <c r="M28" t="n">
        <v>38</v>
      </c>
      <c r="N28" t="n">
        <v>92</v>
      </c>
      <c r="O28" t="n">
        <v>186</v>
      </c>
      <c r="P28" t="n">
        <v>375</v>
      </c>
      <c r="Q28" t="n">
        <v>648</v>
      </c>
      <c r="R28" t="n">
        <v>892</v>
      </c>
      <c r="S28" t="n">
        <v>907</v>
      </c>
      <c r="T28" t="n">
        <v>987</v>
      </c>
      <c r="U28" t="n">
        <v>909</v>
      </c>
      <c r="V28" t="n">
        <v>745</v>
      </c>
      <c r="W28" t="n">
        <v>473</v>
      </c>
      <c r="X28" t="n">
        <v>303</v>
      </c>
      <c r="Y28" t="n">
        <v>117</v>
      </c>
      <c r="Z28" t="n">
        <v>18</v>
      </c>
      <c r="AA28" t="n">
        <v>4</v>
      </c>
      <c r="AC28" t="n">
        <v>2</v>
      </c>
    </row>
    <row r="29" customFormat="1" s="13">
      <c r="A29" t="n">
        <v>1957</v>
      </c>
      <c r="B29" t="n">
        <v>7081</v>
      </c>
      <c r="C29" t="n">
        <v>1</v>
      </c>
      <c r="E29" t="n">
        <v>1</v>
      </c>
      <c r="G29" t="n">
        <v>1</v>
      </c>
      <c r="H29" t="n">
        <v>3</v>
      </c>
      <c r="I29" t="n">
        <v>5</v>
      </c>
      <c r="J29" t="n">
        <v>15</v>
      </c>
      <c r="K29" t="n">
        <v>24</v>
      </c>
      <c r="L29" t="n">
        <v>18</v>
      </c>
      <c r="M29" t="n">
        <v>54</v>
      </c>
      <c r="N29" t="n">
        <v>85</v>
      </c>
      <c r="O29" t="n">
        <v>194</v>
      </c>
      <c r="P29" t="n">
        <v>378</v>
      </c>
      <c r="Q29" t="n">
        <v>690</v>
      </c>
      <c r="R29" t="n">
        <v>928</v>
      </c>
      <c r="S29" t="n">
        <v>1004</v>
      </c>
      <c r="T29" t="n">
        <v>1039</v>
      </c>
      <c r="U29" t="n">
        <v>975</v>
      </c>
      <c r="V29" t="n">
        <v>746</v>
      </c>
      <c r="W29" t="n">
        <v>488</v>
      </c>
      <c r="X29" t="n">
        <v>281</v>
      </c>
      <c r="Y29" t="n">
        <v>125</v>
      </c>
      <c r="Z29" t="n">
        <v>23</v>
      </c>
      <c r="AA29" t="n">
        <v>2</v>
      </c>
      <c r="AC29" t="n">
        <v>4</v>
      </c>
    </row>
    <row r="30" customFormat="1" s="13">
      <c r="A30" t="n">
        <v>1958</v>
      </c>
      <c r="B30" t="n">
        <v>7072</v>
      </c>
      <c r="H30" t="n">
        <v>0</v>
      </c>
      <c r="I30" t="n">
        <v>4</v>
      </c>
      <c r="J30" t="n">
        <v>18</v>
      </c>
      <c r="K30" t="n">
        <v>25</v>
      </c>
      <c r="L30" t="n">
        <v>22</v>
      </c>
      <c r="M30" t="n">
        <v>40</v>
      </c>
      <c r="N30" t="n">
        <v>78</v>
      </c>
      <c r="O30" t="n">
        <v>187</v>
      </c>
      <c r="P30" t="n">
        <v>421</v>
      </c>
      <c r="Q30" t="n">
        <v>672</v>
      </c>
      <c r="R30" t="n">
        <v>858</v>
      </c>
      <c r="S30" t="n">
        <v>977</v>
      </c>
      <c r="T30" t="n">
        <v>1025</v>
      </c>
      <c r="U30" t="n">
        <v>975</v>
      </c>
      <c r="V30" t="n">
        <v>777</v>
      </c>
      <c r="W30" t="n">
        <v>528</v>
      </c>
      <c r="X30" t="n">
        <v>319</v>
      </c>
      <c r="Y30" t="n">
        <v>112</v>
      </c>
      <c r="Z30" t="n">
        <v>27</v>
      </c>
      <c r="AA30" t="n">
        <v>5</v>
      </c>
      <c r="AB30" t="n">
        <v>1</v>
      </c>
      <c r="AC30" t="n">
        <v>1</v>
      </c>
    </row>
    <row r="31" customFormat="1" s="13">
      <c r="A31" t="n">
        <v>1959</v>
      </c>
      <c r="B31" t="n">
        <v>7356</v>
      </c>
      <c r="C31" t="n">
        <v>1</v>
      </c>
      <c r="D31" t="n">
        <v>1</v>
      </c>
      <c r="F31" t="n">
        <v>1</v>
      </c>
      <c r="G31" t="n">
        <v>1</v>
      </c>
      <c r="H31" t="n">
        <v>4</v>
      </c>
      <c r="I31" t="n">
        <v>6</v>
      </c>
      <c r="J31" t="n">
        <v>11</v>
      </c>
      <c r="K31" t="n">
        <v>29</v>
      </c>
      <c r="L31" t="n">
        <v>26</v>
      </c>
      <c r="M31" t="n">
        <v>40</v>
      </c>
      <c r="N31" t="n">
        <v>88</v>
      </c>
      <c r="O31" t="n">
        <v>189</v>
      </c>
      <c r="P31" t="n">
        <v>395</v>
      </c>
      <c r="Q31" t="n">
        <v>677</v>
      </c>
      <c r="R31" t="n">
        <v>904</v>
      </c>
      <c r="S31" t="n">
        <v>1008</v>
      </c>
      <c r="T31" t="n">
        <v>1055</v>
      </c>
      <c r="U31" t="n">
        <v>1058</v>
      </c>
      <c r="V31" t="n">
        <v>828</v>
      </c>
      <c r="W31" t="n">
        <v>547</v>
      </c>
      <c r="X31" t="n">
        <v>323</v>
      </c>
      <c r="Y31" t="n">
        <v>133</v>
      </c>
      <c r="Z31" t="n">
        <v>30</v>
      </c>
      <c r="AA31" t="n">
        <v>5</v>
      </c>
    </row>
    <row r="32" customFormat="1" s="13">
      <c r="A32" t="n">
        <v>1960</v>
      </c>
      <c r="B32" t="n">
        <v>7498</v>
      </c>
      <c r="D32" t="n">
        <v>1</v>
      </c>
      <c r="E32" t="n">
        <v>1</v>
      </c>
      <c r="H32" t="n">
        <v>2</v>
      </c>
      <c r="I32" t="n">
        <v>5</v>
      </c>
      <c r="J32" t="n">
        <v>18</v>
      </c>
      <c r="K32" t="n">
        <v>28</v>
      </c>
      <c r="L32" t="n">
        <v>17</v>
      </c>
      <c r="M32" t="n">
        <v>33</v>
      </c>
      <c r="N32" t="n">
        <v>62</v>
      </c>
      <c r="O32" t="n">
        <v>196</v>
      </c>
      <c r="P32" t="n">
        <v>424</v>
      </c>
      <c r="Q32" t="n">
        <v>713</v>
      </c>
      <c r="R32" t="n">
        <v>883</v>
      </c>
      <c r="S32" t="n">
        <v>1050</v>
      </c>
      <c r="T32" t="n">
        <v>1029</v>
      </c>
      <c r="U32" t="n">
        <v>1069</v>
      </c>
      <c r="V32" t="n">
        <v>909</v>
      </c>
      <c r="W32" t="n">
        <v>609</v>
      </c>
      <c r="X32" t="n">
        <v>307</v>
      </c>
      <c r="Y32" t="n">
        <v>117</v>
      </c>
      <c r="Z32" t="n">
        <v>24</v>
      </c>
      <c r="AA32" t="n">
        <v>3</v>
      </c>
    </row>
    <row r="33" customFormat="1" s="13">
      <c r="A33" t="n">
        <v>1961</v>
      </c>
      <c r="B33" t="n">
        <v>7525</v>
      </c>
      <c r="C33" t="n">
        <v>1</v>
      </c>
      <c r="E33" t="n">
        <v>1</v>
      </c>
      <c r="G33" t="n">
        <v>3</v>
      </c>
      <c r="H33" t="n">
        <v>5</v>
      </c>
      <c r="I33" t="n">
        <v>4</v>
      </c>
      <c r="J33" t="n">
        <v>19</v>
      </c>
      <c r="K33" t="n">
        <v>18</v>
      </c>
      <c r="L33" t="n">
        <v>22</v>
      </c>
      <c r="M33" t="n">
        <v>29</v>
      </c>
      <c r="N33" t="n">
        <v>49</v>
      </c>
      <c r="O33" t="n">
        <v>189</v>
      </c>
      <c r="P33" t="n">
        <v>397</v>
      </c>
      <c r="Q33" t="n">
        <v>763</v>
      </c>
      <c r="R33" t="n">
        <v>913</v>
      </c>
      <c r="S33" t="n">
        <v>954</v>
      </c>
      <c r="T33" t="n">
        <v>1067</v>
      </c>
      <c r="U33" t="n">
        <v>1138</v>
      </c>
      <c r="V33" t="n">
        <v>893</v>
      </c>
      <c r="W33" t="n">
        <v>598</v>
      </c>
      <c r="X33" t="n">
        <v>291</v>
      </c>
      <c r="Y33" t="n">
        <v>138</v>
      </c>
      <c r="Z33" t="n">
        <v>30</v>
      </c>
      <c r="AA33" t="n">
        <v>6</v>
      </c>
      <c r="AB33" t="n">
        <v>1</v>
      </c>
      <c r="AC33" t="n">
        <v>1</v>
      </c>
    </row>
    <row r="34" customFormat="1" s="11">
      <c r="A34" t="n">
        <v>1962</v>
      </c>
      <c r="B34" t="n">
        <v>7721</v>
      </c>
      <c r="C34" t="n">
        <v>1</v>
      </c>
      <c r="E34" t="n">
        <v>2</v>
      </c>
      <c r="F34" t="n">
        <v>1</v>
      </c>
      <c r="H34" t="n">
        <v>4</v>
      </c>
      <c r="I34" t="n">
        <v>10</v>
      </c>
      <c r="J34" t="n">
        <v>20</v>
      </c>
      <c r="K34" t="n">
        <v>30</v>
      </c>
      <c r="L34" t="n">
        <v>24</v>
      </c>
      <c r="M34" t="n">
        <v>38</v>
      </c>
      <c r="N34" t="n">
        <v>73</v>
      </c>
      <c r="O34" t="n">
        <v>190</v>
      </c>
      <c r="P34" t="n">
        <v>417</v>
      </c>
      <c r="Q34" t="n">
        <v>713</v>
      </c>
      <c r="R34" t="n">
        <v>949</v>
      </c>
      <c r="S34" t="n">
        <v>1003</v>
      </c>
      <c r="T34" t="n">
        <v>1058</v>
      </c>
      <c r="U34" t="n">
        <v>1060</v>
      </c>
      <c r="V34" t="n">
        <v>922</v>
      </c>
      <c r="W34" t="n">
        <v>640</v>
      </c>
      <c r="X34" t="n">
        <v>384</v>
      </c>
      <c r="Y34" t="n">
        <v>141</v>
      </c>
      <c r="Z34" t="n">
        <v>36</v>
      </c>
      <c r="AA34" t="n">
        <v>8</v>
      </c>
      <c r="AC34" t="n">
        <v>1</v>
      </c>
    </row>
    <row r="35" customFormat="1" s="11">
      <c r="A35" t="n">
        <v>1963</v>
      </c>
      <c r="B35" t="n">
        <v>7908</v>
      </c>
      <c r="C35" t="n">
        <v>2</v>
      </c>
      <c r="D35" t="n">
        <v>1</v>
      </c>
      <c r="H35" t="n">
        <v>3</v>
      </c>
      <c r="I35" t="n">
        <v>7</v>
      </c>
      <c r="J35" t="n">
        <v>27</v>
      </c>
      <c r="K35" t="n">
        <v>33</v>
      </c>
      <c r="L35" t="n">
        <v>34</v>
      </c>
      <c r="M35" t="n">
        <v>39</v>
      </c>
      <c r="N35" t="n">
        <v>65</v>
      </c>
      <c r="O35" t="n">
        <v>186</v>
      </c>
      <c r="P35" t="n">
        <v>370</v>
      </c>
      <c r="Q35" t="n">
        <v>707</v>
      </c>
      <c r="R35" t="n">
        <v>943</v>
      </c>
      <c r="S35" t="n">
        <v>1025</v>
      </c>
      <c r="T35" t="n">
        <v>1123</v>
      </c>
      <c r="U35" t="n">
        <v>1149</v>
      </c>
      <c r="V35" t="n">
        <v>972</v>
      </c>
      <c r="W35" t="n">
        <v>697</v>
      </c>
      <c r="X35" t="n">
        <v>347</v>
      </c>
      <c r="Y35" t="n">
        <v>147</v>
      </c>
      <c r="Z35" t="n">
        <v>27</v>
      </c>
      <c r="AA35" t="n">
        <v>6</v>
      </c>
      <c r="AB35" t="n">
        <v>1</v>
      </c>
    </row>
    <row r="36" customFormat="1" s="13">
      <c r="A36" t="n">
        <v>1964</v>
      </c>
      <c r="B36" t="n">
        <v>7961</v>
      </c>
      <c r="C36" t="n">
        <v>1</v>
      </c>
      <c r="E36" t="n">
        <v>2</v>
      </c>
      <c r="H36" t="n">
        <v>3</v>
      </c>
      <c r="I36" t="n">
        <v>8</v>
      </c>
      <c r="J36" t="n">
        <v>16</v>
      </c>
      <c r="K36" t="n">
        <v>26</v>
      </c>
      <c r="L36" t="n">
        <v>33</v>
      </c>
      <c r="M36" t="n">
        <v>32</v>
      </c>
      <c r="N36" t="n">
        <v>66</v>
      </c>
      <c r="O36" t="n">
        <v>178</v>
      </c>
      <c r="P36" t="n">
        <v>382</v>
      </c>
      <c r="Q36" t="n">
        <v>708</v>
      </c>
      <c r="R36" t="n">
        <v>955</v>
      </c>
      <c r="S36" t="n">
        <v>1090</v>
      </c>
      <c r="T36" t="n">
        <v>1106</v>
      </c>
      <c r="U36" t="n">
        <v>1127</v>
      </c>
      <c r="V36" t="n">
        <v>941</v>
      </c>
      <c r="W36" t="n">
        <v>695</v>
      </c>
      <c r="X36" t="n">
        <v>416</v>
      </c>
      <c r="Y36" t="n">
        <v>128</v>
      </c>
      <c r="Z36" t="n">
        <v>41</v>
      </c>
      <c r="AA36" t="n">
        <v>8</v>
      </c>
      <c r="AC36" t="n">
        <v>2</v>
      </c>
    </row>
    <row r="37" customFormat="1" s="11">
      <c r="A37" t="n">
        <v>1965</v>
      </c>
      <c r="B37" t="n">
        <v>8281</v>
      </c>
      <c r="E37" t="n">
        <v>3</v>
      </c>
      <c r="F37" t="n">
        <v>1</v>
      </c>
      <c r="H37" t="n">
        <v>4</v>
      </c>
      <c r="I37" t="n">
        <v>5</v>
      </c>
      <c r="J37" t="n">
        <v>19</v>
      </c>
      <c r="K37" t="n">
        <v>32</v>
      </c>
      <c r="L37" t="n">
        <v>35</v>
      </c>
      <c r="M37" t="n">
        <v>32</v>
      </c>
      <c r="N37" t="n">
        <v>72</v>
      </c>
      <c r="O37" t="n">
        <v>157</v>
      </c>
      <c r="P37" t="n">
        <v>397</v>
      </c>
      <c r="Q37" t="n">
        <v>725</v>
      </c>
      <c r="R37" t="n">
        <v>965</v>
      </c>
      <c r="S37" t="n">
        <v>1145</v>
      </c>
      <c r="T37" t="n">
        <v>1127</v>
      </c>
      <c r="U37" t="n">
        <v>1167</v>
      </c>
      <c r="V37" t="n">
        <v>1023</v>
      </c>
      <c r="W37" t="n">
        <v>733</v>
      </c>
      <c r="X37" t="n">
        <v>411</v>
      </c>
      <c r="Y37" t="n">
        <v>180</v>
      </c>
      <c r="Z37" t="n">
        <v>42</v>
      </c>
      <c r="AA37" t="n">
        <v>9</v>
      </c>
      <c r="AB37" t="n">
        <v>1</v>
      </c>
    </row>
    <row r="38" customFormat="1" s="13">
      <c r="A38" t="n">
        <v>1966</v>
      </c>
      <c r="B38" t="n">
        <v>8485</v>
      </c>
      <c r="C38" t="n">
        <v>2</v>
      </c>
      <c r="D38" t="n">
        <v>1</v>
      </c>
      <c r="E38" t="n">
        <v>1</v>
      </c>
      <c r="G38" t="n">
        <v>4</v>
      </c>
      <c r="H38" t="n">
        <v>8</v>
      </c>
      <c r="I38" t="n">
        <v>4</v>
      </c>
      <c r="J38" t="n">
        <v>22</v>
      </c>
      <c r="K38" t="n">
        <v>19</v>
      </c>
      <c r="L38" t="n">
        <v>29</v>
      </c>
      <c r="M38" t="n">
        <v>37</v>
      </c>
      <c r="N38" t="n">
        <v>64</v>
      </c>
      <c r="O38" t="n">
        <v>172</v>
      </c>
      <c r="P38" t="n">
        <v>382</v>
      </c>
      <c r="Q38" t="n">
        <v>764</v>
      </c>
      <c r="R38" t="n">
        <v>1029</v>
      </c>
      <c r="S38" t="n">
        <v>1126</v>
      </c>
      <c r="T38" t="n">
        <v>1116</v>
      </c>
      <c r="U38" t="n">
        <v>1180</v>
      </c>
      <c r="V38" t="n">
        <v>1076</v>
      </c>
      <c r="W38" t="n">
        <v>756</v>
      </c>
      <c r="X38" t="n">
        <v>462</v>
      </c>
      <c r="Y38" t="n">
        <v>183</v>
      </c>
      <c r="Z38" t="n">
        <v>51</v>
      </c>
      <c r="AA38" t="n">
        <v>4</v>
      </c>
      <c r="AB38" t="n">
        <v>1</v>
      </c>
    </row>
    <row r="39" customFormat="1" s="13">
      <c r="A39" t="n">
        <v>1967</v>
      </c>
      <c r="B39" t="n">
        <v>8511</v>
      </c>
      <c r="D39" t="n">
        <v>3</v>
      </c>
      <c r="G39" t="n">
        <v>1</v>
      </c>
      <c r="H39" t="n">
        <v>4</v>
      </c>
      <c r="I39" t="n">
        <v>5</v>
      </c>
      <c r="J39" t="n">
        <v>17</v>
      </c>
      <c r="K39" t="n">
        <v>36</v>
      </c>
      <c r="L39" t="n">
        <v>31</v>
      </c>
      <c r="M39" t="n">
        <v>36</v>
      </c>
      <c r="N39" t="n">
        <v>66</v>
      </c>
      <c r="O39" t="n">
        <v>165</v>
      </c>
      <c r="P39" t="n">
        <v>377</v>
      </c>
      <c r="Q39" t="n">
        <v>755</v>
      </c>
      <c r="R39" t="n">
        <v>940</v>
      </c>
      <c r="S39" t="n">
        <v>1218</v>
      </c>
      <c r="T39" t="n">
        <v>1168</v>
      </c>
      <c r="U39" t="n">
        <v>1153</v>
      </c>
      <c r="V39" t="n">
        <v>1083</v>
      </c>
      <c r="W39" t="n">
        <v>754</v>
      </c>
      <c r="X39" t="n">
        <v>464</v>
      </c>
      <c r="Y39" t="n">
        <v>189</v>
      </c>
      <c r="Z39" t="n">
        <v>42</v>
      </c>
      <c r="AA39" t="n">
        <v>8</v>
      </c>
    </row>
    <row r="40" customFormat="1" s="13">
      <c r="A40" t="n">
        <v>1968</v>
      </c>
      <c r="B40" t="n">
        <v>8761</v>
      </c>
      <c r="F40" t="n">
        <v>1</v>
      </c>
      <c r="H40" t="n">
        <v>1</v>
      </c>
      <c r="I40" t="n">
        <v>5</v>
      </c>
      <c r="J40" t="n">
        <v>23</v>
      </c>
      <c r="K40" t="n">
        <v>26</v>
      </c>
      <c r="L40" t="n">
        <v>33</v>
      </c>
      <c r="M40" t="n">
        <v>29</v>
      </c>
      <c r="N40" t="n">
        <v>62</v>
      </c>
      <c r="O40" t="n">
        <v>169</v>
      </c>
      <c r="P40" t="n">
        <v>428</v>
      </c>
      <c r="Q40" t="n">
        <v>758</v>
      </c>
      <c r="R40" t="n">
        <v>1004</v>
      </c>
      <c r="S40" t="n">
        <v>1114</v>
      </c>
      <c r="T40" t="n">
        <v>1234</v>
      </c>
      <c r="U40" t="n">
        <v>1147</v>
      </c>
      <c r="V40" t="n">
        <v>1128</v>
      </c>
      <c r="W40" t="n">
        <v>856</v>
      </c>
      <c r="X40" t="n">
        <v>472</v>
      </c>
      <c r="Y40" t="n">
        <v>206</v>
      </c>
      <c r="Z40" t="n">
        <v>57</v>
      </c>
      <c r="AA40" t="n">
        <v>8</v>
      </c>
      <c r="AB40" t="n">
        <v>1</v>
      </c>
    </row>
    <row r="41" customFormat="1" s="13">
      <c r="A41" t="n">
        <v>1969</v>
      </c>
      <c r="B41" t="n">
        <v>9057</v>
      </c>
      <c r="D41" t="n">
        <v>1</v>
      </c>
      <c r="F41" t="n">
        <v>1</v>
      </c>
      <c r="G41" t="n">
        <v>1</v>
      </c>
      <c r="H41" t="n">
        <v>3</v>
      </c>
      <c r="J41" t="n">
        <v>18</v>
      </c>
      <c r="K41" t="n">
        <v>34</v>
      </c>
      <c r="L41" t="n">
        <v>30</v>
      </c>
      <c r="M41" t="n">
        <v>33</v>
      </c>
      <c r="N41" t="n">
        <v>59</v>
      </c>
      <c r="O41" t="n">
        <v>162</v>
      </c>
      <c r="P41" t="n">
        <v>394</v>
      </c>
      <c r="Q41" t="n">
        <v>757</v>
      </c>
      <c r="R41" t="n">
        <v>1114</v>
      </c>
      <c r="S41" t="n">
        <v>1215</v>
      </c>
      <c r="T41" t="n">
        <v>1211</v>
      </c>
      <c r="U41" t="n">
        <v>1224</v>
      </c>
      <c r="V41" t="n">
        <v>1088</v>
      </c>
      <c r="W41" t="n">
        <v>896</v>
      </c>
      <c r="X41" t="n">
        <v>530</v>
      </c>
      <c r="Y41" t="n">
        <v>213</v>
      </c>
      <c r="Z41" t="n">
        <v>62</v>
      </c>
      <c r="AA41" t="n">
        <v>12</v>
      </c>
      <c r="AB41" t="n">
        <v>1</v>
      </c>
      <c r="AC41" t="n">
        <v>1</v>
      </c>
    </row>
    <row r="42" customFormat="1" s="13">
      <c r="A42" t="n">
        <v>1970</v>
      </c>
      <c r="B42" t="n">
        <v>9215</v>
      </c>
      <c r="G42" t="n">
        <v>1</v>
      </c>
      <c r="H42" t="n">
        <v>1</v>
      </c>
      <c r="I42" t="n">
        <v>3</v>
      </c>
      <c r="J42" t="n">
        <v>21</v>
      </c>
      <c r="K42" t="n">
        <v>18</v>
      </c>
      <c r="L42" t="n">
        <v>29</v>
      </c>
      <c r="M42" t="n">
        <v>36</v>
      </c>
      <c r="N42" t="n">
        <v>50</v>
      </c>
      <c r="O42" t="n">
        <v>160</v>
      </c>
      <c r="P42" t="n">
        <v>362</v>
      </c>
      <c r="Q42" t="n">
        <v>736</v>
      </c>
      <c r="R42" t="n">
        <v>1028</v>
      </c>
      <c r="S42" t="n">
        <v>1232</v>
      </c>
      <c r="T42" t="n">
        <v>1297</v>
      </c>
      <c r="U42" t="n">
        <v>1262</v>
      </c>
      <c r="V42" t="n">
        <v>1218</v>
      </c>
      <c r="W42" t="n">
        <v>929</v>
      </c>
      <c r="X42" t="n">
        <v>521</v>
      </c>
      <c r="Y42" t="n">
        <v>245</v>
      </c>
      <c r="Z42" t="n">
        <v>54</v>
      </c>
      <c r="AA42" t="n">
        <v>11</v>
      </c>
      <c r="AB42" t="n">
        <v>1</v>
      </c>
      <c r="AC42" t="n">
        <v>1</v>
      </c>
    </row>
    <row r="43" customFormat="1" s="13">
      <c r="A43" t="n">
        <v>1971</v>
      </c>
      <c r="B43" t="n">
        <v>9222</v>
      </c>
      <c r="H43" t="n">
        <v>0</v>
      </c>
      <c r="I43" t="n">
        <v>3</v>
      </c>
      <c r="J43" t="n">
        <v>16</v>
      </c>
      <c r="K43" t="n">
        <v>17</v>
      </c>
      <c r="L43" t="n">
        <v>43</v>
      </c>
      <c r="M43" t="n">
        <v>33</v>
      </c>
      <c r="N43" t="n">
        <v>59</v>
      </c>
      <c r="O43" t="n">
        <v>117</v>
      </c>
      <c r="P43" t="n">
        <v>351</v>
      </c>
      <c r="Q43" t="n">
        <v>746</v>
      </c>
      <c r="R43" t="n">
        <v>1025</v>
      </c>
      <c r="S43" t="n">
        <v>1194</v>
      </c>
      <c r="T43" t="n">
        <v>1363</v>
      </c>
      <c r="U43" t="n">
        <v>1322</v>
      </c>
      <c r="V43" t="n">
        <v>1069</v>
      </c>
      <c r="W43" t="n">
        <v>1002</v>
      </c>
      <c r="X43" t="n">
        <v>537</v>
      </c>
      <c r="Y43" t="n">
        <v>251</v>
      </c>
      <c r="Z43" t="n">
        <v>65</v>
      </c>
      <c r="AA43" t="n">
        <v>7</v>
      </c>
      <c r="AB43" t="n">
        <v>1</v>
      </c>
      <c r="AC43" t="n">
        <v>1</v>
      </c>
    </row>
    <row r="44" customFormat="1" s="13">
      <c r="A44" t="n">
        <v>1972</v>
      </c>
      <c r="B44" t="n">
        <v>9386</v>
      </c>
      <c r="H44" t="n">
        <v>0</v>
      </c>
      <c r="I44" t="n">
        <v>4</v>
      </c>
      <c r="J44" t="n">
        <v>14</v>
      </c>
      <c r="K44" t="n">
        <v>26</v>
      </c>
      <c r="L44" t="n">
        <v>30</v>
      </c>
      <c r="M44" t="n">
        <v>38</v>
      </c>
      <c r="N44" t="n">
        <v>64</v>
      </c>
      <c r="O44" t="n">
        <v>126</v>
      </c>
      <c r="P44" t="n">
        <v>342</v>
      </c>
      <c r="Q44" t="n">
        <v>722</v>
      </c>
      <c r="R44" t="n">
        <v>1044</v>
      </c>
      <c r="S44" t="n">
        <v>1246</v>
      </c>
      <c r="T44" t="n">
        <v>1328</v>
      </c>
      <c r="U44" t="n">
        <v>1292</v>
      </c>
      <c r="V44" t="n">
        <v>1212</v>
      </c>
      <c r="W44" t="n">
        <v>936</v>
      </c>
      <c r="X44" t="n">
        <v>614</v>
      </c>
      <c r="Y44" t="n">
        <v>286</v>
      </c>
      <c r="Z44" t="n">
        <v>54</v>
      </c>
      <c r="AA44" t="n">
        <v>8</v>
      </c>
    </row>
    <row r="45" customFormat="1" s="13">
      <c r="A45" t="n">
        <v>1973</v>
      </c>
      <c r="B45" t="n">
        <v>9212</v>
      </c>
      <c r="D45" t="n">
        <v>1</v>
      </c>
      <c r="H45" t="n">
        <v>1</v>
      </c>
      <c r="I45" t="n">
        <v>1</v>
      </c>
      <c r="J45" t="n">
        <v>11</v>
      </c>
      <c r="K45" t="n">
        <v>26</v>
      </c>
      <c r="L45" t="n">
        <v>23</v>
      </c>
      <c r="M45" t="n">
        <v>37</v>
      </c>
      <c r="N45" t="n">
        <v>57</v>
      </c>
      <c r="O45" t="n">
        <v>128</v>
      </c>
      <c r="P45" t="n">
        <v>333</v>
      </c>
      <c r="Q45" t="n">
        <v>702</v>
      </c>
      <c r="R45" t="n">
        <v>1045</v>
      </c>
      <c r="S45" t="n">
        <v>1221</v>
      </c>
      <c r="T45" t="n">
        <v>1308</v>
      </c>
      <c r="U45" t="n">
        <v>1339</v>
      </c>
      <c r="V45" t="n">
        <v>1091</v>
      </c>
      <c r="W45" t="n">
        <v>966</v>
      </c>
      <c r="X45" t="n">
        <v>573</v>
      </c>
      <c r="Y45" t="n">
        <v>262</v>
      </c>
      <c r="Z45" t="n">
        <v>77</v>
      </c>
      <c r="AA45" t="n">
        <v>11</v>
      </c>
    </row>
    <row r="46" customFormat="1" s="13">
      <c r="A46" t="n">
        <v>1974</v>
      </c>
      <c r="B46" t="n">
        <v>9536</v>
      </c>
      <c r="E46" t="n">
        <v>1</v>
      </c>
      <c r="F46" t="n">
        <v>1</v>
      </c>
      <c r="H46" t="n">
        <v>2</v>
      </c>
      <c r="I46" t="n">
        <v>2</v>
      </c>
      <c r="J46" t="n">
        <v>13</v>
      </c>
      <c r="K46" t="n">
        <v>19</v>
      </c>
      <c r="L46" t="n">
        <v>28</v>
      </c>
      <c r="M46" t="n">
        <v>44</v>
      </c>
      <c r="N46" t="n">
        <v>53</v>
      </c>
      <c r="O46" t="n">
        <v>145</v>
      </c>
      <c r="P46" t="n">
        <v>356</v>
      </c>
      <c r="Q46" t="n">
        <v>687</v>
      </c>
      <c r="R46" t="n">
        <v>1068</v>
      </c>
      <c r="S46" t="n">
        <v>1268</v>
      </c>
      <c r="T46" t="n">
        <v>1413</v>
      </c>
      <c r="U46" t="n">
        <v>1362</v>
      </c>
      <c r="V46" t="n">
        <v>1127</v>
      </c>
      <c r="W46" t="n">
        <v>929</v>
      </c>
      <c r="X46" t="n">
        <v>646</v>
      </c>
      <c r="Y46" t="n">
        <v>289</v>
      </c>
      <c r="Z46" t="n">
        <v>72</v>
      </c>
      <c r="AA46" t="n">
        <v>12</v>
      </c>
      <c r="AB46" t="n">
        <v>1</v>
      </c>
    </row>
    <row r="47" customFormat="1" s="13">
      <c r="A47" t="n">
        <v>1975</v>
      </c>
      <c r="B47" t="n">
        <v>9710</v>
      </c>
      <c r="F47" t="n">
        <v>1</v>
      </c>
      <c r="H47" t="n">
        <v>1</v>
      </c>
      <c r="I47" t="n">
        <v>3</v>
      </c>
      <c r="J47" t="n">
        <v>10</v>
      </c>
      <c r="K47" t="n">
        <v>28</v>
      </c>
      <c r="L47" t="n">
        <v>33</v>
      </c>
      <c r="M47" t="n">
        <v>34</v>
      </c>
      <c r="N47" t="n">
        <v>57</v>
      </c>
      <c r="O47" t="n">
        <v>124</v>
      </c>
      <c r="P47" t="n">
        <v>286</v>
      </c>
      <c r="Q47" t="n">
        <v>688</v>
      </c>
      <c r="R47" t="n">
        <v>1069</v>
      </c>
      <c r="S47" t="n">
        <v>1245</v>
      </c>
      <c r="T47" t="n">
        <v>1340</v>
      </c>
      <c r="U47" t="n">
        <v>1424</v>
      </c>
      <c r="V47" t="n">
        <v>1257</v>
      </c>
      <c r="W47" t="n">
        <v>968</v>
      </c>
      <c r="X47" t="n">
        <v>701</v>
      </c>
      <c r="Y47" t="n">
        <v>341</v>
      </c>
      <c r="Z47" t="n">
        <v>89</v>
      </c>
      <c r="AA47" t="n">
        <v>12</v>
      </c>
    </row>
    <row r="48" customFormat="1" s="13">
      <c r="A48" t="n">
        <v>1976</v>
      </c>
      <c r="B48" t="n">
        <v>10028</v>
      </c>
      <c r="H48" t="n">
        <v>0</v>
      </c>
      <c r="I48" t="n">
        <v>4</v>
      </c>
      <c r="J48" t="n">
        <v>7</v>
      </c>
      <c r="K48" t="n">
        <v>29</v>
      </c>
      <c r="L48" t="n">
        <v>20</v>
      </c>
      <c r="M48" t="n">
        <v>33</v>
      </c>
      <c r="N48" t="n">
        <v>67</v>
      </c>
      <c r="O48" t="n">
        <v>133</v>
      </c>
      <c r="P48" t="n">
        <v>272</v>
      </c>
      <c r="Q48" t="n">
        <v>631</v>
      </c>
      <c r="R48" t="n">
        <v>1053</v>
      </c>
      <c r="S48" t="n">
        <v>1274</v>
      </c>
      <c r="T48" t="n">
        <v>1385</v>
      </c>
      <c r="U48" t="n">
        <v>1517</v>
      </c>
      <c r="V48" t="n">
        <v>1297</v>
      </c>
      <c r="W48" t="n">
        <v>1060</v>
      </c>
      <c r="X48" t="n">
        <v>792</v>
      </c>
      <c r="Y48" t="n">
        <v>323</v>
      </c>
      <c r="Z48" t="n">
        <v>112</v>
      </c>
      <c r="AA48" t="n">
        <v>16</v>
      </c>
      <c r="AB48" t="n">
        <v>3</v>
      </c>
    </row>
    <row r="49" customFormat="1" s="13">
      <c r="A49" t="n">
        <v>1977</v>
      </c>
      <c r="B49" t="n">
        <v>9863</v>
      </c>
      <c r="C49" t="n">
        <v>1</v>
      </c>
      <c r="H49" t="n">
        <v>1</v>
      </c>
      <c r="I49" t="n">
        <v>3</v>
      </c>
      <c r="J49" t="n">
        <v>5</v>
      </c>
      <c r="K49" t="n">
        <v>13</v>
      </c>
      <c r="L49" t="n">
        <v>30</v>
      </c>
      <c r="M49" t="n">
        <v>37</v>
      </c>
      <c r="N49" t="n">
        <v>59</v>
      </c>
      <c r="O49" t="n">
        <v>106</v>
      </c>
      <c r="P49" t="n">
        <v>221</v>
      </c>
      <c r="Q49" t="n">
        <v>563</v>
      </c>
      <c r="R49" t="n">
        <v>986</v>
      </c>
      <c r="S49" t="n">
        <v>1296</v>
      </c>
      <c r="T49" t="n">
        <v>1489</v>
      </c>
      <c r="U49" t="n">
        <v>1475</v>
      </c>
      <c r="V49" t="n">
        <v>1294</v>
      </c>
      <c r="W49" t="n">
        <v>1025</v>
      </c>
      <c r="X49" t="n">
        <v>746</v>
      </c>
      <c r="Y49" t="n">
        <v>394</v>
      </c>
      <c r="Z49" t="n">
        <v>103</v>
      </c>
      <c r="AA49" t="n">
        <v>15</v>
      </c>
      <c r="AB49" t="n">
        <v>1</v>
      </c>
      <c r="AC49" t="n">
        <v>1</v>
      </c>
    </row>
    <row r="50" customFormat="1" s="13">
      <c r="A50" t="n">
        <v>1978</v>
      </c>
      <c r="B50" t="n">
        <v>9967</v>
      </c>
      <c r="H50" t="n">
        <v>0</v>
      </c>
      <c r="I50" t="n">
        <v>1</v>
      </c>
      <c r="J50" t="n">
        <v>3</v>
      </c>
      <c r="K50" t="n">
        <v>20</v>
      </c>
      <c r="L50" t="n">
        <v>27</v>
      </c>
      <c r="M50" t="n">
        <v>37</v>
      </c>
      <c r="N50" t="n">
        <v>53</v>
      </c>
      <c r="O50" t="n">
        <v>86</v>
      </c>
      <c r="P50" t="n">
        <v>266</v>
      </c>
      <c r="Q50" t="n">
        <v>549</v>
      </c>
      <c r="R50" t="n">
        <v>979</v>
      </c>
      <c r="S50" t="n">
        <v>1273</v>
      </c>
      <c r="T50" t="n">
        <v>1501</v>
      </c>
      <c r="U50" t="n">
        <v>1478</v>
      </c>
      <c r="V50" t="n">
        <v>1361</v>
      </c>
      <c r="W50" t="n">
        <v>1029</v>
      </c>
      <c r="X50" t="n">
        <v>777</v>
      </c>
      <c r="Y50" t="n">
        <v>401</v>
      </c>
      <c r="Z50" t="n">
        <v>112</v>
      </c>
      <c r="AA50" t="n">
        <v>13</v>
      </c>
      <c r="AC50" t="n">
        <v>1</v>
      </c>
    </row>
    <row r="51" customFormat="1" s="13">
      <c r="A51" t="n">
        <v>1979</v>
      </c>
      <c r="B51" t="n">
        <v>9850</v>
      </c>
      <c r="E51" t="n">
        <v>1</v>
      </c>
      <c r="H51" t="n">
        <v>1</v>
      </c>
      <c r="I51" t="n">
        <v>1</v>
      </c>
      <c r="J51" t="n">
        <v>7</v>
      </c>
      <c r="K51" t="n">
        <v>15</v>
      </c>
      <c r="L51" t="n">
        <v>24</v>
      </c>
      <c r="M51" t="n">
        <v>35</v>
      </c>
      <c r="N51" t="n">
        <v>53</v>
      </c>
      <c r="O51" t="n">
        <v>120</v>
      </c>
      <c r="P51" t="n">
        <v>252</v>
      </c>
      <c r="Q51" t="n">
        <v>482</v>
      </c>
      <c r="R51" t="n">
        <v>951</v>
      </c>
      <c r="S51" t="n">
        <v>1170</v>
      </c>
      <c r="T51" t="n">
        <v>1322</v>
      </c>
      <c r="U51" t="n">
        <v>1544</v>
      </c>
      <c r="V51" t="n">
        <v>1353</v>
      </c>
      <c r="W51" t="n">
        <v>1115</v>
      </c>
      <c r="X51" t="n">
        <v>847</v>
      </c>
      <c r="Y51" t="n">
        <v>423</v>
      </c>
      <c r="Z51" t="n">
        <v>114</v>
      </c>
      <c r="AA51" t="n">
        <v>19</v>
      </c>
      <c r="AB51" t="n">
        <v>1</v>
      </c>
      <c r="AC51" t="n">
        <v>1</v>
      </c>
    </row>
    <row r="52" customFormat="1" s="13">
      <c r="A52" t="n">
        <v>1980</v>
      </c>
      <c r="B52" t="n">
        <v>9998</v>
      </c>
      <c r="E52" t="n">
        <v>1</v>
      </c>
      <c r="H52" t="n">
        <v>1</v>
      </c>
      <c r="I52" t="n">
        <v>1</v>
      </c>
      <c r="J52" t="n">
        <v>4</v>
      </c>
      <c r="K52" t="n">
        <v>17</v>
      </c>
      <c r="L52" t="n">
        <v>28</v>
      </c>
      <c r="M52" t="n">
        <v>27</v>
      </c>
      <c r="N52" t="n">
        <v>56</v>
      </c>
      <c r="O52" t="n">
        <v>110</v>
      </c>
      <c r="P52" t="n">
        <v>242</v>
      </c>
      <c r="Q52" t="n">
        <v>451</v>
      </c>
      <c r="R52" t="n">
        <v>915</v>
      </c>
      <c r="S52" t="n">
        <v>1166</v>
      </c>
      <c r="T52" t="n">
        <v>1418</v>
      </c>
      <c r="U52" t="n">
        <v>1478</v>
      </c>
      <c r="V52" t="n">
        <v>1398</v>
      </c>
      <c r="W52" t="n">
        <v>1208</v>
      </c>
      <c r="X52" t="n">
        <v>829</v>
      </c>
      <c r="Y52" t="n">
        <v>483</v>
      </c>
      <c r="Z52" t="n">
        <v>132</v>
      </c>
      <c r="AA52" t="n">
        <v>29</v>
      </c>
      <c r="AB52" t="n">
        <v>5</v>
      </c>
    </row>
    <row r="53" customFormat="1" s="13">
      <c r="A53" t="n">
        <v>1981</v>
      </c>
      <c r="B53" t="n">
        <v>10117</v>
      </c>
      <c r="C53" t="n">
        <v>1</v>
      </c>
      <c r="H53" t="n">
        <v>1</v>
      </c>
      <c r="I53" t="n">
        <v>2</v>
      </c>
      <c r="J53" t="n">
        <v>3</v>
      </c>
      <c r="K53" t="n">
        <v>18</v>
      </c>
      <c r="L53" t="n">
        <v>18</v>
      </c>
      <c r="M53" t="n">
        <v>25</v>
      </c>
      <c r="N53" t="n">
        <v>52</v>
      </c>
      <c r="O53" t="n">
        <v>109</v>
      </c>
      <c r="P53" t="n">
        <v>233</v>
      </c>
      <c r="Q53" t="n">
        <v>459</v>
      </c>
      <c r="R53" t="n">
        <v>830</v>
      </c>
      <c r="S53" t="n">
        <v>1232</v>
      </c>
      <c r="T53" t="n">
        <v>1472</v>
      </c>
      <c r="U53" t="n">
        <v>1532</v>
      </c>
      <c r="V53" t="n">
        <v>1438</v>
      </c>
      <c r="W53" t="n">
        <v>1242</v>
      </c>
      <c r="X53" t="n">
        <v>837</v>
      </c>
      <c r="Y53" t="n">
        <v>455</v>
      </c>
      <c r="Z53" t="n">
        <v>133</v>
      </c>
      <c r="AA53" t="n">
        <v>21</v>
      </c>
      <c r="AB53" t="n">
        <v>2</v>
      </c>
      <c r="AC53" t="n">
        <v>3</v>
      </c>
    </row>
    <row r="54" customFormat="1" s="13">
      <c r="A54" t="n">
        <v>1982</v>
      </c>
      <c r="B54" t="n">
        <v>10340</v>
      </c>
      <c r="C54" t="n">
        <v>1</v>
      </c>
      <c r="H54" t="n">
        <v>1</v>
      </c>
      <c r="I54" t="n">
        <v>3</v>
      </c>
      <c r="J54" t="n">
        <v>5</v>
      </c>
      <c r="K54" t="n">
        <v>17</v>
      </c>
      <c r="L54" t="n">
        <v>23</v>
      </c>
      <c r="M54" t="n">
        <v>40</v>
      </c>
      <c r="N54" t="n">
        <v>66</v>
      </c>
      <c r="O54" t="n">
        <v>113</v>
      </c>
      <c r="P54" t="n">
        <v>213</v>
      </c>
      <c r="Q54" t="n">
        <v>468</v>
      </c>
      <c r="R54" t="n">
        <v>736</v>
      </c>
      <c r="S54" t="n">
        <v>1226</v>
      </c>
      <c r="T54" t="n">
        <v>1484</v>
      </c>
      <c r="U54" t="n">
        <v>1579</v>
      </c>
      <c r="V54" t="n">
        <v>1472</v>
      </c>
      <c r="W54" t="n">
        <v>1302</v>
      </c>
      <c r="X54" t="n">
        <v>892</v>
      </c>
      <c r="Y54" t="n">
        <v>521</v>
      </c>
      <c r="Z54" t="n">
        <v>153</v>
      </c>
      <c r="AA54" t="n">
        <v>22</v>
      </c>
      <c r="AB54" t="n">
        <v>2</v>
      </c>
      <c r="AC54" t="n">
        <v>2</v>
      </c>
    </row>
    <row r="55" customFormat="1" s="13">
      <c r="A55" t="n">
        <v>1983</v>
      </c>
      <c r="B55" t="n">
        <v>10418</v>
      </c>
      <c r="C55" t="n">
        <v>1</v>
      </c>
      <c r="E55" t="n">
        <v>1</v>
      </c>
      <c r="F55" t="n">
        <v>3</v>
      </c>
      <c r="G55" t="n">
        <v>1</v>
      </c>
      <c r="H55" t="n">
        <v>6</v>
      </c>
      <c r="I55" t="n">
        <v>3</v>
      </c>
      <c r="J55" t="n">
        <v>7</v>
      </c>
      <c r="K55" t="n">
        <v>11</v>
      </c>
      <c r="L55" t="n">
        <v>21</v>
      </c>
      <c r="M55" t="n">
        <v>35</v>
      </c>
      <c r="N55" t="n">
        <v>49</v>
      </c>
      <c r="O55" t="n">
        <v>130</v>
      </c>
      <c r="P55" t="n">
        <v>199</v>
      </c>
      <c r="Q55" t="n">
        <v>400</v>
      </c>
      <c r="R55" t="n">
        <v>794</v>
      </c>
      <c r="S55" t="n">
        <v>1120</v>
      </c>
      <c r="T55" t="n">
        <v>1471</v>
      </c>
      <c r="U55" t="n">
        <v>1657</v>
      </c>
      <c r="V55" t="n">
        <v>1573</v>
      </c>
      <c r="W55" t="n">
        <v>1292</v>
      </c>
      <c r="X55" t="n">
        <v>909</v>
      </c>
      <c r="Y55" t="n">
        <v>510</v>
      </c>
      <c r="Z55" t="n">
        <v>190</v>
      </c>
      <c r="AA55" t="n">
        <v>33</v>
      </c>
      <c r="AB55" t="n">
        <v>5</v>
      </c>
      <c r="AC55" t="n">
        <v>3</v>
      </c>
    </row>
    <row r="56" customFormat="1" s="13">
      <c r="A56" t="n">
        <v>1984</v>
      </c>
      <c r="B56" t="n">
        <v>10423</v>
      </c>
      <c r="D56" t="n">
        <v>1</v>
      </c>
      <c r="F56" t="n">
        <v>2</v>
      </c>
      <c r="G56" t="n">
        <v>1</v>
      </c>
      <c r="H56" t="n">
        <v>4</v>
      </c>
      <c r="I56" t="n">
        <v>1</v>
      </c>
      <c r="J56" t="n">
        <v>9</v>
      </c>
      <c r="K56" t="n">
        <v>11</v>
      </c>
      <c r="L56" t="n">
        <v>13</v>
      </c>
      <c r="M56" t="n">
        <v>34</v>
      </c>
      <c r="N56" t="n">
        <v>63</v>
      </c>
      <c r="O56" t="n">
        <v>124</v>
      </c>
      <c r="P56" t="n">
        <v>252</v>
      </c>
      <c r="Q56" t="n">
        <v>450</v>
      </c>
      <c r="R56" t="n">
        <v>706</v>
      </c>
      <c r="S56" t="n">
        <v>1117</v>
      </c>
      <c r="T56" t="n">
        <v>1443</v>
      </c>
      <c r="U56" t="n">
        <v>1580</v>
      </c>
      <c r="V56" t="n">
        <v>1558</v>
      </c>
      <c r="W56" t="n">
        <v>1326</v>
      </c>
      <c r="X56" t="n">
        <v>983</v>
      </c>
      <c r="Y56" t="n">
        <v>525</v>
      </c>
      <c r="Z56" t="n">
        <v>182</v>
      </c>
      <c r="AA56" t="n">
        <v>38</v>
      </c>
      <c r="AB56" t="n">
        <v>4</v>
      </c>
    </row>
    <row r="57" customFormat="1" s="13">
      <c r="A57" t="n">
        <v>1985</v>
      </c>
      <c r="B57" t="n">
        <v>10571</v>
      </c>
      <c r="H57" t="n">
        <v>0</v>
      </c>
      <c r="J57" t="n">
        <v>3</v>
      </c>
      <c r="K57" t="n">
        <v>17</v>
      </c>
      <c r="L57" t="n">
        <v>13</v>
      </c>
      <c r="M57" t="n">
        <v>33</v>
      </c>
      <c r="N57" t="n">
        <v>49</v>
      </c>
      <c r="O57" t="n">
        <v>113</v>
      </c>
      <c r="P57" t="n">
        <v>241</v>
      </c>
      <c r="Q57" t="n">
        <v>445</v>
      </c>
      <c r="R57" t="n">
        <v>688</v>
      </c>
      <c r="S57" t="n">
        <v>1067</v>
      </c>
      <c r="T57" t="n">
        <v>1502</v>
      </c>
      <c r="U57" t="n">
        <v>1595</v>
      </c>
      <c r="V57" t="n">
        <v>1661</v>
      </c>
      <c r="W57" t="n">
        <v>1400</v>
      </c>
      <c r="X57" t="n">
        <v>1010</v>
      </c>
      <c r="Y57" t="n">
        <v>513</v>
      </c>
      <c r="Z57" t="n">
        <v>193</v>
      </c>
      <c r="AA57" t="n">
        <v>27</v>
      </c>
      <c r="AB57" t="n">
        <v>1</v>
      </c>
    </row>
    <row r="58" customFormat="1" s="13">
      <c r="A58" t="n">
        <v>1986</v>
      </c>
      <c r="B58" t="n">
        <v>10909</v>
      </c>
      <c r="D58" t="n">
        <v>1</v>
      </c>
      <c r="H58" t="n">
        <v>1</v>
      </c>
      <c r="I58" t="n">
        <v>1</v>
      </c>
      <c r="K58" t="n">
        <v>16</v>
      </c>
      <c r="L58" t="n">
        <v>14</v>
      </c>
      <c r="M58" t="n">
        <v>32</v>
      </c>
      <c r="N58" t="n">
        <v>55</v>
      </c>
      <c r="O58" t="n">
        <v>120</v>
      </c>
      <c r="P58" t="n">
        <v>291</v>
      </c>
      <c r="Q58" t="n">
        <v>461</v>
      </c>
      <c r="R58" t="n">
        <v>633</v>
      </c>
      <c r="S58" t="n">
        <v>1054</v>
      </c>
      <c r="T58" t="n">
        <v>1499</v>
      </c>
      <c r="U58" t="n">
        <v>1675</v>
      </c>
      <c r="V58" t="n">
        <v>1761</v>
      </c>
      <c r="W58" t="n">
        <v>1395</v>
      </c>
      <c r="X58" t="n">
        <v>1029</v>
      </c>
      <c r="Y58" t="n">
        <v>579</v>
      </c>
      <c r="Z58" t="n">
        <v>237</v>
      </c>
      <c r="AA58" t="n">
        <v>53</v>
      </c>
      <c r="AB58" t="n">
        <v>3</v>
      </c>
    </row>
    <row r="59" customFormat="1" s="13">
      <c r="A59" t="n">
        <v>1987</v>
      </c>
      <c r="B59" t="n">
        <v>11009</v>
      </c>
      <c r="H59" t="n">
        <v>0</v>
      </c>
      <c r="J59" t="n">
        <v>3</v>
      </c>
      <c r="K59" t="n">
        <v>6</v>
      </c>
      <c r="L59" t="n">
        <v>16</v>
      </c>
      <c r="M59" t="n">
        <v>32</v>
      </c>
      <c r="N59" t="n">
        <v>53</v>
      </c>
      <c r="O59" t="n">
        <v>148</v>
      </c>
      <c r="P59" t="n">
        <v>230</v>
      </c>
      <c r="Q59" t="n">
        <v>429</v>
      </c>
      <c r="R59" t="n">
        <v>674</v>
      </c>
      <c r="S59" t="n">
        <v>1064</v>
      </c>
      <c r="T59" t="n">
        <v>1440</v>
      </c>
      <c r="U59" t="n">
        <v>1749</v>
      </c>
      <c r="V59" t="n">
        <v>1671</v>
      </c>
      <c r="W59" t="n">
        <v>1539</v>
      </c>
      <c r="X59" t="n">
        <v>1090</v>
      </c>
      <c r="Y59" t="n">
        <v>592</v>
      </c>
      <c r="Z59" t="n">
        <v>222</v>
      </c>
      <c r="AA59" t="n">
        <v>44</v>
      </c>
      <c r="AB59" t="n">
        <v>7</v>
      </c>
    </row>
    <row r="60" customFormat="1" s="13">
      <c r="A60" t="n">
        <v>1988</v>
      </c>
      <c r="B60" t="n">
        <v>11293</v>
      </c>
      <c r="G60" t="n">
        <v>1</v>
      </c>
      <c r="H60" t="n">
        <v>1</v>
      </c>
      <c r="I60" t="n">
        <v>2</v>
      </c>
      <c r="K60" t="n">
        <v>10</v>
      </c>
      <c r="L60" t="n">
        <v>19</v>
      </c>
      <c r="M60" t="n">
        <v>37</v>
      </c>
      <c r="N60" t="n">
        <v>60</v>
      </c>
      <c r="O60" t="n">
        <v>128</v>
      </c>
      <c r="P60" t="n">
        <v>254</v>
      </c>
      <c r="Q60" t="n">
        <v>417</v>
      </c>
      <c r="R60" t="n">
        <v>655</v>
      </c>
      <c r="S60" t="n">
        <v>1015</v>
      </c>
      <c r="T60" t="n">
        <v>1461</v>
      </c>
      <c r="U60" t="n">
        <v>1798</v>
      </c>
      <c r="V60" t="n">
        <v>1788</v>
      </c>
      <c r="W60" t="n">
        <v>1544</v>
      </c>
      <c r="X60" t="n">
        <v>1144</v>
      </c>
      <c r="Y60" t="n">
        <v>654</v>
      </c>
      <c r="Z60" t="n">
        <v>251</v>
      </c>
      <c r="AA60" t="n">
        <v>51</v>
      </c>
      <c r="AB60" t="n">
        <v>4</v>
      </c>
    </row>
    <row r="61" customFormat="1" s="13">
      <c r="A61" t="n">
        <v>1989</v>
      </c>
      <c r="B61" t="n">
        <v>11389</v>
      </c>
      <c r="H61" t="n">
        <v>0</v>
      </c>
      <c r="J61" t="n">
        <v>2</v>
      </c>
      <c r="K61" t="n">
        <v>7</v>
      </c>
      <c r="L61" t="n">
        <v>20</v>
      </c>
      <c r="M61" t="n">
        <v>31</v>
      </c>
      <c r="N61" t="n">
        <v>75</v>
      </c>
      <c r="O61" t="n">
        <v>128</v>
      </c>
      <c r="P61" t="n">
        <v>243</v>
      </c>
      <c r="Q61" t="n">
        <v>447</v>
      </c>
      <c r="R61" t="n">
        <v>664</v>
      </c>
      <c r="S61" t="n">
        <v>923</v>
      </c>
      <c r="T61" t="n">
        <v>1468</v>
      </c>
      <c r="U61" t="n">
        <v>1835</v>
      </c>
      <c r="V61" t="n">
        <v>1764</v>
      </c>
      <c r="W61" t="n">
        <v>1592</v>
      </c>
      <c r="X61" t="n">
        <v>1219</v>
      </c>
      <c r="Y61" t="n">
        <v>673</v>
      </c>
      <c r="Z61" t="n">
        <v>249</v>
      </c>
      <c r="AA61" t="n">
        <v>46</v>
      </c>
      <c r="AB61" t="n">
        <v>3</v>
      </c>
    </row>
    <row r="62" customFormat="1" s="13">
      <c r="A62" t="n">
        <v>1990</v>
      </c>
      <c r="B62" t="n">
        <v>11646</v>
      </c>
      <c r="H62" t="n">
        <v>0</v>
      </c>
      <c r="J62" t="n">
        <v>4</v>
      </c>
      <c r="K62" t="n">
        <v>5</v>
      </c>
      <c r="L62" t="n">
        <v>15</v>
      </c>
      <c r="M62" t="n">
        <v>32</v>
      </c>
      <c r="N62" t="n">
        <v>64</v>
      </c>
      <c r="O62" t="n">
        <v>130</v>
      </c>
      <c r="P62" t="n">
        <v>270</v>
      </c>
      <c r="Q62" t="n">
        <v>495</v>
      </c>
      <c r="R62" t="n">
        <v>654</v>
      </c>
      <c r="S62" t="n">
        <v>920</v>
      </c>
      <c r="T62" t="n">
        <v>1379</v>
      </c>
      <c r="U62" t="n">
        <v>1828</v>
      </c>
      <c r="V62" t="n">
        <v>1861</v>
      </c>
      <c r="W62" t="n">
        <v>1728</v>
      </c>
      <c r="X62" t="n">
        <v>1186</v>
      </c>
      <c r="Y62" t="n">
        <v>741</v>
      </c>
      <c r="Z62" t="n">
        <v>262</v>
      </c>
      <c r="AA62" t="n">
        <v>64</v>
      </c>
      <c r="AB62" t="n">
        <v>8</v>
      </c>
    </row>
    <row r="63" customFormat="1" s="13">
      <c r="A63" t="n">
        <v>1991</v>
      </c>
      <c r="B63" t="n">
        <v>12006</v>
      </c>
      <c r="E63" t="n">
        <v>1</v>
      </c>
      <c r="H63" t="n">
        <v>1</v>
      </c>
      <c r="K63" t="n">
        <v>6</v>
      </c>
      <c r="L63" t="n">
        <v>19</v>
      </c>
      <c r="M63" t="n">
        <v>29</v>
      </c>
      <c r="N63" t="n">
        <v>61</v>
      </c>
      <c r="O63" t="n">
        <v>140</v>
      </c>
      <c r="P63" t="n">
        <v>265</v>
      </c>
      <c r="Q63" t="n">
        <v>442</v>
      </c>
      <c r="R63" t="n">
        <v>692</v>
      </c>
      <c r="S63" t="n">
        <v>998</v>
      </c>
      <c r="T63" t="n">
        <v>1371</v>
      </c>
      <c r="U63" t="n">
        <v>1849</v>
      </c>
      <c r="V63" t="n">
        <v>1880</v>
      </c>
      <c r="W63" t="n">
        <v>1724</v>
      </c>
      <c r="X63" t="n">
        <v>1368</v>
      </c>
      <c r="Y63" t="n">
        <v>815</v>
      </c>
      <c r="Z63" t="n">
        <v>276</v>
      </c>
      <c r="AA63" t="n">
        <v>65</v>
      </c>
      <c r="AB63" t="n">
        <v>5</v>
      </c>
    </row>
    <row r="64" customFormat="1" s="13">
      <c r="A64" t="n">
        <v>1992</v>
      </c>
      <c r="B64" t="n">
        <v>12154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2</v>
      </c>
      <c r="K64" t="n">
        <v>6</v>
      </c>
      <c r="L64" t="n">
        <v>8</v>
      </c>
      <c r="M64" t="n">
        <v>24</v>
      </c>
      <c r="N64" t="n">
        <v>63</v>
      </c>
      <c r="O64" t="n">
        <v>145</v>
      </c>
      <c r="P64" t="n">
        <v>295</v>
      </c>
      <c r="Q64" t="n">
        <v>474</v>
      </c>
      <c r="R64" t="n">
        <v>711</v>
      </c>
      <c r="S64" t="n">
        <v>932</v>
      </c>
      <c r="T64" t="n">
        <v>1319</v>
      </c>
      <c r="U64" t="n">
        <v>1761</v>
      </c>
      <c r="V64" t="n">
        <v>2014</v>
      </c>
      <c r="W64" t="n">
        <v>1841</v>
      </c>
      <c r="X64" t="n">
        <v>1351</v>
      </c>
      <c r="Y64" t="n">
        <v>820</v>
      </c>
      <c r="Z64" t="n">
        <v>306</v>
      </c>
      <c r="AA64" t="n">
        <v>71</v>
      </c>
      <c r="AB64" t="n">
        <v>11</v>
      </c>
      <c r="AC64" t="n">
        <v>0</v>
      </c>
    </row>
    <row r="65" customFormat="1" s="13">
      <c r="A65" t="n">
        <v>1993</v>
      </c>
      <c r="B65" t="n">
        <v>11840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</v>
      </c>
      <c r="J65" t="n">
        <v>5</v>
      </c>
      <c r="K65" t="n">
        <v>6</v>
      </c>
      <c r="L65" t="n">
        <v>13</v>
      </c>
      <c r="M65" t="n">
        <v>18</v>
      </c>
      <c r="N65" t="n">
        <v>48</v>
      </c>
      <c r="O65" t="n">
        <v>143</v>
      </c>
      <c r="P65" t="n">
        <v>285</v>
      </c>
      <c r="Q65" t="n">
        <v>517</v>
      </c>
      <c r="R65" t="n">
        <v>683</v>
      </c>
      <c r="S65" t="n">
        <v>903</v>
      </c>
      <c r="T65" t="n">
        <v>1229</v>
      </c>
      <c r="U65" t="n">
        <v>1659</v>
      </c>
      <c r="V65" t="n">
        <v>1877</v>
      </c>
      <c r="W65" t="n">
        <v>1735</v>
      </c>
      <c r="X65" t="n">
        <v>1486</v>
      </c>
      <c r="Y65" t="n">
        <v>848</v>
      </c>
      <c r="Z65" t="n">
        <v>303</v>
      </c>
      <c r="AA65" t="n">
        <v>74</v>
      </c>
      <c r="AB65" t="n">
        <v>7</v>
      </c>
      <c r="AC65" t="n">
        <v>0</v>
      </c>
    </row>
    <row r="66" customFormat="1" s="13">
      <c r="A66" t="n">
        <v>1994</v>
      </c>
      <c r="B66" t="n">
        <v>12420</v>
      </c>
      <c r="C66" t="n">
        <v>0</v>
      </c>
      <c r="D66" t="n">
        <v>0</v>
      </c>
      <c r="E66" t="n">
        <v>2</v>
      </c>
      <c r="F66" t="n">
        <v>0</v>
      </c>
      <c r="G66" t="n">
        <v>0</v>
      </c>
      <c r="H66" t="n">
        <v>2</v>
      </c>
      <c r="I66" t="n">
        <v>0</v>
      </c>
      <c r="J66" t="n">
        <v>3</v>
      </c>
      <c r="K66" t="n">
        <v>4</v>
      </c>
      <c r="L66" t="n">
        <v>15</v>
      </c>
      <c r="M66" t="n">
        <v>18</v>
      </c>
      <c r="N66" t="n">
        <v>56</v>
      </c>
      <c r="O66" t="n">
        <v>140</v>
      </c>
      <c r="P66" t="n">
        <v>273</v>
      </c>
      <c r="Q66" t="n">
        <v>515</v>
      </c>
      <c r="R66" t="n">
        <v>774</v>
      </c>
      <c r="S66" t="n">
        <v>953</v>
      </c>
      <c r="T66" t="n">
        <v>1261</v>
      </c>
      <c r="U66" t="n">
        <v>1748</v>
      </c>
      <c r="V66" t="n">
        <v>1968</v>
      </c>
      <c r="W66" t="n">
        <v>1863</v>
      </c>
      <c r="X66" t="n">
        <v>1494</v>
      </c>
      <c r="Y66" t="n">
        <v>905</v>
      </c>
      <c r="Z66" t="n">
        <v>350</v>
      </c>
      <c r="AA66" t="n">
        <v>72</v>
      </c>
      <c r="AB66" t="n">
        <v>6</v>
      </c>
      <c r="AC66" t="n">
        <v>0</v>
      </c>
    </row>
    <row r="67" customFormat="1" s="13">
      <c r="A67" t="n">
        <v>1995</v>
      </c>
      <c r="B67" t="n">
        <v>12339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1</v>
      </c>
      <c r="J67" t="n">
        <v>3</v>
      </c>
      <c r="K67" t="n">
        <v>6</v>
      </c>
      <c r="L67" t="n">
        <v>11</v>
      </c>
      <c r="M67" t="n">
        <v>34</v>
      </c>
      <c r="N67" t="n">
        <v>65</v>
      </c>
      <c r="O67" t="n">
        <v>143</v>
      </c>
      <c r="P67" t="n">
        <v>275</v>
      </c>
      <c r="Q67" t="n">
        <v>518</v>
      </c>
      <c r="R67" t="n">
        <v>728</v>
      </c>
      <c r="S67" t="n">
        <v>976</v>
      </c>
      <c r="T67" t="n">
        <v>1187</v>
      </c>
      <c r="U67" t="n">
        <v>1656</v>
      </c>
      <c r="V67" t="n">
        <v>2028</v>
      </c>
      <c r="W67" t="n">
        <v>1875</v>
      </c>
      <c r="X67" t="n">
        <v>1458</v>
      </c>
      <c r="Y67" t="n">
        <v>921</v>
      </c>
      <c r="Z67" t="n">
        <v>382</v>
      </c>
      <c r="AA67" t="n">
        <v>66</v>
      </c>
      <c r="AB67" t="n">
        <v>5</v>
      </c>
      <c r="AC67" t="n">
        <v>1</v>
      </c>
    </row>
    <row r="68" customFormat="1" s="13">
      <c r="A68" t="n">
        <v>1996</v>
      </c>
      <c r="B68" t="n">
        <v>12088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3</v>
      </c>
      <c r="K68" t="n">
        <v>2</v>
      </c>
      <c r="L68" t="n">
        <v>16</v>
      </c>
      <c r="M68" t="n">
        <v>21</v>
      </c>
      <c r="N68" t="n">
        <v>81</v>
      </c>
      <c r="O68" t="n">
        <v>114</v>
      </c>
      <c r="P68" t="n">
        <v>256</v>
      </c>
      <c r="Q68" t="n">
        <v>544</v>
      </c>
      <c r="R68" t="n">
        <v>687</v>
      </c>
      <c r="S68" t="n">
        <v>890</v>
      </c>
      <c r="T68" t="n">
        <v>1213</v>
      </c>
      <c r="U68" t="n">
        <v>1543</v>
      </c>
      <c r="V68" t="n">
        <v>1905</v>
      </c>
      <c r="W68" t="n">
        <v>1883</v>
      </c>
      <c r="X68" t="n">
        <v>1555</v>
      </c>
      <c r="Y68" t="n">
        <v>908</v>
      </c>
      <c r="Z68" t="n">
        <v>386</v>
      </c>
      <c r="AA68" t="n">
        <v>71</v>
      </c>
      <c r="AB68" t="n">
        <v>10</v>
      </c>
      <c r="AC68" t="n">
        <v>0</v>
      </c>
    </row>
    <row r="69" customFormat="1" s="13">
      <c r="A69" t="n">
        <v>1997</v>
      </c>
      <c r="B69" t="n">
        <v>12338</v>
      </c>
      <c r="C69" t="n">
        <v>1</v>
      </c>
      <c r="D69" t="n">
        <v>1</v>
      </c>
      <c r="E69" t="n">
        <v>0</v>
      </c>
      <c r="F69" t="n">
        <v>0</v>
      </c>
      <c r="G69" t="n">
        <v>0</v>
      </c>
      <c r="H69" t="n">
        <v>2</v>
      </c>
      <c r="I69" t="n">
        <v>1</v>
      </c>
      <c r="J69" t="n">
        <v>1</v>
      </c>
      <c r="K69" t="n">
        <v>4</v>
      </c>
      <c r="L69" t="n">
        <v>10</v>
      </c>
      <c r="M69" t="n">
        <v>31</v>
      </c>
      <c r="N69" t="n">
        <v>69</v>
      </c>
      <c r="O69" t="n">
        <v>117</v>
      </c>
      <c r="P69" t="n">
        <v>277</v>
      </c>
      <c r="Q69" t="n">
        <v>545</v>
      </c>
      <c r="R69" t="n">
        <v>772</v>
      </c>
      <c r="S69" t="n">
        <v>908</v>
      </c>
      <c r="T69" t="n">
        <v>1147</v>
      </c>
      <c r="U69" t="n">
        <v>1479</v>
      </c>
      <c r="V69" t="n">
        <v>2012</v>
      </c>
      <c r="W69" t="n">
        <v>1967</v>
      </c>
      <c r="X69" t="n">
        <v>1541</v>
      </c>
      <c r="Y69" t="n">
        <v>969</v>
      </c>
      <c r="Z69" t="n">
        <v>404</v>
      </c>
      <c r="AA69" t="n">
        <v>71</v>
      </c>
      <c r="AB69" t="n">
        <v>11</v>
      </c>
      <c r="AC69" t="n">
        <v>0</v>
      </c>
    </row>
    <row r="70" customFormat="1" s="13">
      <c r="A70" t="n">
        <v>1998</v>
      </c>
      <c r="B70" t="n">
        <v>12253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4</v>
      </c>
      <c r="K70" t="n">
        <v>3</v>
      </c>
      <c r="L70" t="n">
        <v>11</v>
      </c>
      <c r="M70" t="n">
        <v>15</v>
      </c>
      <c r="N70" t="n">
        <v>51</v>
      </c>
      <c r="O70" t="n">
        <v>125</v>
      </c>
      <c r="P70" t="n">
        <v>282</v>
      </c>
      <c r="Q70" t="n">
        <v>480</v>
      </c>
      <c r="R70" t="n">
        <v>794</v>
      </c>
      <c r="S70" t="n">
        <v>969</v>
      </c>
      <c r="T70" t="n">
        <v>1136</v>
      </c>
      <c r="U70" t="n">
        <v>1492</v>
      </c>
      <c r="V70" t="n">
        <v>1882</v>
      </c>
      <c r="W70" t="n">
        <v>1940</v>
      </c>
      <c r="X70" t="n">
        <v>1570</v>
      </c>
      <c r="Y70" t="n">
        <v>997</v>
      </c>
      <c r="Z70" t="n">
        <v>381</v>
      </c>
      <c r="AA70" t="n">
        <v>104</v>
      </c>
      <c r="AB70" t="n">
        <v>16</v>
      </c>
      <c r="AC70" t="n">
        <v>1</v>
      </c>
    </row>
    <row r="71" customFormat="1" s="13">
      <c r="A71" t="n">
        <v>1999</v>
      </c>
      <c r="B71" t="n">
        <v>12314</v>
      </c>
      <c r="C71" t="n">
        <v>0</v>
      </c>
      <c r="D71" t="n">
        <v>0</v>
      </c>
      <c r="E71" t="n">
        <v>1</v>
      </c>
      <c r="F71" t="n">
        <v>0</v>
      </c>
      <c r="G71" t="n">
        <v>0</v>
      </c>
      <c r="H71" t="n">
        <v>1</v>
      </c>
      <c r="I71" t="n">
        <v>0</v>
      </c>
      <c r="J71" t="n">
        <v>2</v>
      </c>
      <c r="K71" t="n">
        <v>8</v>
      </c>
      <c r="L71" t="n">
        <v>14</v>
      </c>
      <c r="M71" t="n">
        <v>20</v>
      </c>
      <c r="N71" t="n">
        <v>37</v>
      </c>
      <c r="O71" t="n">
        <v>136</v>
      </c>
      <c r="P71" t="n">
        <v>288</v>
      </c>
      <c r="Q71" t="n">
        <v>536</v>
      </c>
      <c r="R71" t="n">
        <v>815</v>
      </c>
      <c r="S71" t="n">
        <v>965</v>
      </c>
      <c r="T71" t="n">
        <v>1199</v>
      </c>
      <c r="U71" t="n">
        <v>1456</v>
      </c>
      <c r="V71" t="n">
        <v>1804</v>
      </c>
      <c r="W71" t="n">
        <v>1960</v>
      </c>
      <c r="X71" t="n">
        <v>1614</v>
      </c>
      <c r="Y71" t="n">
        <v>987</v>
      </c>
      <c r="Z71" t="n">
        <v>381</v>
      </c>
      <c r="AA71" t="n">
        <v>84</v>
      </c>
      <c r="AB71" t="n">
        <v>7</v>
      </c>
      <c r="AC71" t="n">
        <v>0</v>
      </c>
    </row>
    <row r="72" customFormat="1" s="13">
      <c r="A72" t="n">
        <v>2000</v>
      </c>
      <c r="B72" t="n">
        <v>12742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</v>
      </c>
      <c r="J72" t="n">
        <v>0</v>
      </c>
      <c r="K72" t="n">
        <v>5</v>
      </c>
      <c r="L72" t="n">
        <v>12</v>
      </c>
      <c r="M72" t="n">
        <v>32</v>
      </c>
      <c r="N72" t="n">
        <v>53</v>
      </c>
      <c r="O72" t="n">
        <v>121</v>
      </c>
      <c r="P72" t="n">
        <v>277</v>
      </c>
      <c r="Q72" t="n">
        <v>542</v>
      </c>
      <c r="R72" t="n">
        <v>839</v>
      </c>
      <c r="S72" t="n">
        <v>1009</v>
      </c>
      <c r="T72" t="n">
        <v>1180</v>
      </c>
      <c r="U72" t="n">
        <v>1491</v>
      </c>
      <c r="V72" t="n">
        <v>1754</v>
      </c>
      <c r="W72" t="n">
        <v>2131</v>
      </c>
      <c r="X72" t="n">
        <v>1684</v>
      </c>
      <c r="Y72" t="n">
        <v>1099</v>
      </c>
      <c r="Z72" t="n">
        <v>418</v>
      </c>
      <c r="AA72" t="n">
        <v>86</v>
      </c>
      <c r="AB72" t="n">
        <v>8</v>
      </c>
      <c r="AC72" t="n">
        <v>0</v>
      </c>
    </row>
    <row r="73" customFormat="1" s="13">
      <c r="A73" t="n">
        <v>2001</v>
      </c>
      <c r="B73" t="n">
        <v>12960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</v>
      </c>
      <c r="K73" t="n">
        <v>4</v>
      </c>
      <c r="L73" t="n">
        <v>11</v>
      </c>
      <c r="M73" t="n">
        <v>32</v>
      </c>
      <c r="N73" t="n">
        <v>49</v>
      </c>
      <c r="O73" t="n">
        <v>120</v>
      </c>
      <c r="P73" t="n">
        <v>270</v>
      </c>
      <c r="Q73" t="n">
        <v>536</v>
      </c>
      <c r="R73" t="n">
        <v>892</v>
      </c>
      <c r="S73" t="n">
        <v>1032</v>
      </c>
      <c r="T73" t="n">
        <v>1256</v>
      </c>
      <c r="U73" t="n">
        <v>1486</v>
      </c>
      <c r="V73" t="n">
        <v>1803</v>
      </c>
      <c r="W73" t="n">
        <v>2065</v>
      </c>
      <c r="X73" t="n">
        <v>1794</v>
      </c>
      <c r="Y73" t="n">
        <v>1088</v>
      </c>
      <c r="Z73" t="n">
        <v>426</v>
      </c>
      <c r="AA73" t="n">
        <v>85</v>
      </c>
      <c r="AB73" t="n">
        <v>10</v>
      </c>
      <c r="AC73" t="n">
        <v>0</v>
      </c>
    </row>
    <row r="74">
      <c r="A74" t="n">
        <v>2002</v>
      </c>
      <c r="B74" t="n">
        <v>13210</v>
      </c>
      <c r="C74" t="n">
        <v>1</v>
      </c>
      <c r="D74" t="n">
        <v>1</v>
      </c>
      <c r="E74" t="n">
        <v>0</v>
      </c>
      <c r="F74" t="n">
        <v>0</v>
      </c>
      <c r="G74" t="n">
        <v>0</v>
      </c>
      <c r="H74" t="n">
        <v>2</v>
      </c>
      <c r="I74" t="n">
        <v>1</v>
      </c>
      <c r="J74" t="n">
        <v>1</v>
      </c>
      <c r="K74" t="n">
        <v>9</v>
      </c>
      <c r="L74" t="n">
        <v>21</v>
      </c>
      <c r="M74" t="n">
        <v>29</v>
      </c>
      <c r="N74" t="n">
        <v>48</v>
      </c>
      <c r="O74" t="n">
        <v>122</v>
      </c>
      <c r="P74" t="n">
        <v>269</v>
      </c>
      <c r="Q74" t="n">
        <v>583</v>
      </c>
      <c r="R74" t="n">
        <v>908</v>
      </c>
      <c r="S74" t="n">
        <v>1103</v>
      </c>
      <c r="T74" t="n">
        <v>1340</v>
      </c>
      <c r="U74" t="n">
        <v>1484</v>
      </c>
      <c r="V74" t="n">
        <v>1751</v>
      </c>
      <c r="W74" t="n">
        <v>2060</v>
      </c>
      <c r="X74" t="n">
        <v>1859</v>
      </c>
      <c r="Y74" t="n">
        <v>1088</v>
      </c>
      <c r="Z74" t="n">
        <v>416</v>
      </c>
      <c r="AA74" t="n">
        <v>105</v>
      </c>
      <c r="AB74" t="n">
        <v>11</v>
      </c>
      <c r="AC74" t="n">
        <v>0</v>
      </c>
    </row>
    <row r="75">
      <c r="A75" t="n">
        <v>2003</v>
      </c>
      <c r="B75" t="n">
        <v>13140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8</v>
      </c>
      <c r="L75" t="n">
        <v>13</v>
      </c>
      <c r="M75" t="n">
        <v>23</v>
      </c>
      <c r="N75" t="n">
        <v>46</v>
      </c>
      <c r="O75" t="n">
        <v>104</v>
      </c>
      <c r="P75" t="n">
        <v>271</v>
      </c>
      <c r="Q75" t="n">
        <v>537</v>
      </c>
      <c r="R75" t="n">
        <v>856</v>
      </c>
      <c r="S75" t="n">
        <v>1174</v>
      </c>
      <c r="T75" t="n">
        <v>1401</v>
      </c>
      <c r="U75" t="n">
        <v>1501</v>
      </c>
      <c r="V75" t="n">
        <v>1683</v>
      </c>
      <c r="W75" t="n">
        <v>2005</v>
      </c>
      <c r="X75" t="n">
        <v>1854</v>
      </c>
      <c r="Y75" t="n">
        <v>1106</v>
      </c>
      <c r="Z75" t="n">
        <v>457</v>
      </c>
      <c r="AA75" t="n">
        <v>93</v>
      </c>
      <c r="AB75" t="n">
        <v>8</v>
      </c>
      <c r="AC75" t="n">
        <v>0</v>
      </c>
    </row>
    <row r="76">
      <c r="A76" t="n">
        <v>2004</v>
      </c>
      <c r="B76" t="n">
        <v>13132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2</v>
      </c>
      <c r="K76" t="n">
        <v>6</v>
      </c>
      <c r="L76" t="n">
        <v>14</v>
      </c>
      <c r="M76" t="n">
        <v>20</v>
      </c>
      <c r="N76" t="n">
        <v>50</v>
      </c>
      <c r="O76" t="n">
        <v>102</v>
      </c>
      <c r="P76" t="n">
        <v>273</v>
      </c>
      <c r="Q76" t="n">
        <v>539</v>
      </c>
      <c r="R76" t="n">
        <v>854</v>
      </c>
      <c r="S76" t="n">
        <v>1127</v>
      </c>
      <c r="T76" t="n">
        <v>1334</v>
      </c>
      <c r="U76" t="n">
        <v>1561</v>
      </c>
      <c r="V76" t="n">
        <v>1711</v>
      </c>
      <c r="W76" t="n">
        <v>1958</v>
      </c>
      <c r="X76" t="n">
        <v>1890</v>
      </c>
      <c r="Y76" t="n">
        <v>1114</v>
      </c>
      <c r="Z76" t="n">
        <v>479</v>
      </c>
      <c r="AA76" t="n">
        <v>91</v>
      </c>
      <c r="AB76" t="n">
        <v>7</v>
      </c>
      <c r="AC76" t="n">
        <v>0</v>
      </c>
    </row>
    <row r="77">
      <c r="A77" t="n">
        <v>2005</v>
      </c>
      <c r="B77" t="n">
        <v>13210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2</v>
      </c>
      <c r="K77" t="n">
        <v>4</v>
      </c>
      <c r="L77" t="n">
        <v>14</v>
      </c>
      <c r="M77" t="n">
        <v>25</v>
      </c>
      <c r="N77" t="n">
        <v>42</v>
      </c>
      <c r="O77" t="n">
        <v>87</v>
      </c>
      <c r="P77" t="n">
        <v>246</v>
      </c>
      <c r="Q77" t="n">
        <v>529</v>
      </c>
      <c r="R77" t="n">
        <v>919</v>
      </c>
      <c r="S77" t="n">
        <v>1287</v>
      </c>
      <c r="T77" t="n">
        <v>1411</v>
      </c>
      <c r="U77" t="n">
        <v>1473</v>
      </c>
      <c r="V77" t="n">
        <v>1682</v>
      </c>
      <c r="W77" t="n">
        <v>1889</v>
      </c>
      <c r="X77" t="n">
        <v>1796</v>
      </c>
      <c r="Y77" t="n">
        <v>1195</v>
      </c>
      <c r="Z77" t="n">
        <v>492</v>
      </c>
      <c r="AA77" t="n">
        <v>103</v>
      </c>
      <c r="AB77" t="n">
        <v>14</v>
      </c>
      <c r="AC77" t="n">
        <v>0</v>
      </c>
    </row>
    <row r="78">
      <c r="A78" t="n">
        <v>2006</v>
      </c>
      <c r="B78" t="n">
        <v>13305</v>
      </c>
      <c r="C78" t="n">
        <v>1</v>
      </c>
      <c r="D78" t="n">
        <v>0</v>
      </c>
      <c r="E78" t="n">
        <v>0</v>
      </c>
      <c r="F78" t="n">
        <v>0</v>
      </c>
      <c r="G78" t="n">
        <v>0</v>
      </c>
      <c r="H78" t="n">
        <v>1</v>
      </c>
      <c r="I78" t="n">
        <v>0</v>
      </c>
      <c r="J78" t="n">
        <v>3</v>
      </c>
      <c r="K78" t="n">
        <v>4</v>
      </c>
      <c r="L78" t="n">
        <v>16</v>
      </c>
      <c r="M78" t="n">
        <v>20</v>
      </c>
      <c r="N78" t="n">
        <v>47</v>
      </c>
      <c r="O78" t="n">
        <v>100</v>
      </c>
      <c r="P78" t="n">
        <v>236</v>
      </c>
      <c r="Q78" t="n">
        <v>530</v>
      </c>
      <c r="R78" t="n">
        <v>883</v>
      </c>
      <c r="S78" t="n">
        <v>1220</v>
      </c>
      <c r="T78" t="n">
        <v>1467</v>
      </c>
      <c r="U78" t="n">
        <v>1508</v>
      </c>
      <c r="V78" t="n">
        <v>1710</v>
      </c>
      <c r="W78" t="n">
        <v>1893</v>
      </c>
      <c r="X78" t="n">
        <v>1822</v>
      </c>
      <c r="Y78" t="n">
        <v>1199</v>
      </c>
      <c r="Z78" t="n">
        <v>522</v>
      </c>
      <c r="AA78" t="n">
        <v>119</v>
      </c>
      <c r="AB78" t="n">
        <v>5</v>
      </c>
      <c r="AC78" t="n">
        <v>0</v>
      </c>
    </row>
    <row r="79">
      <c r="A79" t="n">
        <v>2007</v>
      </c>
      <c r="B79" t="n">
        <v>13100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5</v>
      </c>
      <c r="L79" t="n">
        <v>18</v>
      </c>
      <c r="M79" t="n">
        <v>23</v>
      </c>
      <c r="N79" t="n">
        <v>39</v>
      </c>
      <c r="O79" t="n">
        <v>86</v>
      </c>
      <c r="P79" t="n">
        <v>216</v>
      </c>
      <c r="Q79" t="n">
        <v>471</v>
      </c>
      <c r="R79" t="n">
        <v>834</v>
      </c>
      <c r="S79" t="n">
        <v>1187</v>
      </c>
      <c r="T79" t="n">
        <v>1443</v>
      </c>
      <c r="U79" t="n">
        <v>1579</v>
      </c>
      <c r="V79" t="n">
        <v>1662</v>
      </c>
      <c r="W79" t="n">
        <v>1775</v>
      </c>
      <c r="X79" t="n">
        <v>1836</v>
      </c>
      <c r="Y79" t="n">
        <v>1271</v>
      </c>
      <c r="Z79" t="n">
        <v>536</v>
      </c>
      <c r="AA79" t="n">
        <v>109</v>
      </c>
      <c r="AB79" t="n">
        <v>10</v>
      </c>
      <c r="AC79" t="n">
        <v>0</v>
      </c>
    </row>
    <row r="80" ht="15" customHeight="1">
      <c r="A80" t="n">
        <v>2008</v>
      </c>
      <c r="B80" t="n">
        <v>12736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3</v>
      </c>
      <c r="K80" t="n">
        <v>1</v>
      </c>
      <c r="L80" t="n">
        <v>6</v>
      </c>
      <c r="M80" t="n">
        <v>27</v>
      </c>
      <c r="N80" t="n">
        <v>42</v>
      </c>
      <c r="O80" t="n">
        <v>99</v>
      </c>
      <c r="P80" t="n">
        <v>210</v>
      </c>
      <c r="Q80" t="n">
        <v>456</v>
      </c>
      <c r="R80" t="n">
        <v>815</v>
      </c>
      <c r="S80" t="n">
        <v>1157</v>
      </c>
      <c r="T80" t="n">
        <v>1418</v>
      </c>
      <c r="U80" t="n">
        <v>1579</v>
      </c>
      <c r="V80" t="n">
        <v>1616</v>
      </c>
      <c r="W80" t="n">
        <v>1709</v>
      </c>
      <c r="X80" t="n">
        <v>1725</v>
      </c>
      <c r="Y80" t="n">
        <v>1211</v>
      </c>
      <c r="Z80" t="n">
        <v>526</v>
      </c>
      <c r="AA80" t="n">
        <v>126</v>
      </c>
      <c r="AB80" t="n">
        <v>10</v>
      </c>
      <c r="AC80" t="n">
        <v>0</v>
      </c>
    </row>
    <row r="81">
      <c r="A81" t="n">
        <v>2009</v>
      </c>
      <c r="B81" t="n">
        <v>12753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3</v>
      </c>
      <c r="K81" t="n">
        <v>4</v>
      </c>
      <c r="L81" t="n">
        <v>12</v>
      </c>
      <c r="M81" t="n">
        <v>26</v>
      </c>
      <c r="N81" t="n">
        <v>37</v>
      </c>
      <c r="O81" t="n">
        <v>79</v>
      </c>
      <c r="P81" t="n">
        <v>179</v>
      </c>
      <c r="Q81" t="n">
        <v>481</v>
      </c>
      <c r="R81" t="n">
        <v>844</v>
      </c>
      <c r="S81" t="n">
        <v>1228</v>
      </c>
      <c r="T81" t="n">
        <v>1527</v>
      </c>
      <c r="U81" t="n">
        <v>1553</v>
      </c>
      <c r="V81" t="n">
        <v>1620</v>
      </c>
      <c r="W81" t="n">
        <v>1629</v>
      </c>
      <c r="X81" t="n">
        <v>1637</v>
      </c>
      <c r="Y81" t="n">
        <v>1233</v>
      </c>
      <c r="Z81" t="n">
        <v>527</v>
      </c>
      <c r="AA81" t="n">
        <v>120</v>
      </c>
      <c r="AB81" t="n">
        <v>14</v>
      </c>
      <c r="AC81" t="n">
        <v>0</v>
      </c>
    </row>
    <row r="82">
      <c r="A82" t="n">
        <v>2010</v>
      </c>
      <c r="B82" t="n">
        <v>12849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2</v>
      </c>
      <c r="K82" t="n">
        <v>6</v>
      </c>
      <c r="L82" t="n">
        <v>12</v>
      </c>
      <c r="M82" t="n">
        <v>25</v>
      </c>
      <c r="N82" t="n">
        <v>51</v>
      </c>
      <c r="O82" t="n">
        <v>72</v>
      </c>
      <c r="P82" t="n">
        <v>202</v>
      </c>
      <c r="Q82" t="n">
        <v>454</v>
      </c>
      <c r="R82" t="n">
        <v>806</v>
      </c>
      <c r="S82" t="n">
        <v>1141</v>
      </c>
      <c r="T82" t="n">
        <v>1512</v>
      </c>
      <c r="U82" t="n">
        <v>1632</v>
      </c>
      <c r="V82" t="n">
        <v>1668</v>
      </c>
      <c r="W82" t="n">
        <v>1673</v>
      </c>
      <c r="X82" t="n">
        <v>1696</v>
      </c>
      <c r="Y82" t="n">
        <v>1234</v>
      </c>
      <c r="Z82" t="n">
        <v>542</v>
      </c>
      <c r="AA82" t="n">
        <v>104</v>
      </c>
      <c r="AB82" t="n">
        <v>17</v>
      </c>
      <c r="AC82" t="n">
        <v>0</v>
      </c>
    </row>
    <row r="83">
      <c r="A83" t="n">
        <v>2011</v>
      </c>
      <c r="B83" t="n">
        <v>12607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1</v>
      </c>
      <c r="J83" t="n">
        <v>2</v>
      </c>
      <c r="K83" t="n">
        <v>10</v>
      </c>
      <c r="L83" t="n">
        <v>8</v>
      </c>
      <c r="M83" t="n">
        <v>20</v>
      </c>
      <c r="N83" t="n">
        <v>48</v>
      </c>
      <c r="O83" t="n">
        <v>95</v>
      </c>
      <c r="P83" t="n">
        <v>172</v>
      </c>
      <c r="Q83" t="n">
        <v>411</v>
      </c>
      <c r="R83" t="n">
        <v>843</v>
      </c>
      <c r="S83" t="n">
        <v>1127</v>
      </c>
      <c r="T83" t="n">
        <v>1518</v>
      </c>
      <c r="U83" t="n">
        <v>1607</v>
      </c>
      <c r="V83" t="n">
        <v>1591</v>
      </c>
      <c r="W83" t="n">
        <v>1618</v>
      </c>
      <c r="X83" t="n">
        <v>1635</v>
      </c>
      <c r="Y83" t="n">
        <v>1195</v>
      </c>
      <c r="Z83" t="n">
        <v>582</v>
      </c>
      <c r="AA83" t="n">
        <v>114</v>
      </c>
      <c r="AB83" t="n">
        <v>10</v>
      </c>
      <c r="AC83" t="n">
        <v>0</v>
      </c>
    </row>
    <row r="84">
      <c r="A84" t="n">
        <v>2012</v>
      </c>
      <c r="B84" t="n">
        <v>12600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3</v>
      </c>
      <c r="K84" t="n">
        <v>5</v>
      </c>
      <c r="L84" t="n">
        <v>17</v>
      </c>
      <c r="M84" t="n">
        <v>27</v>
      </c>
      <c r="N84" t="n">
        <v>38</v>
      </c>
      <c r="O84" t="n">
        <v>79</v>
      </c>
      <c r="P84" t="n">
        <v>206</v>
      </c>
      <c r="Q84" t="n">
        <v>418</v>
      </c>
      <c r="R84" t="n">
        <v>791</v>
      </c>
      <c r="S84" t="n">
        <v>1114</v>
      </c>
      <c r="T84" t="n">
        <v>1542</v>
      </c>
      <c r="U84" t="n">
        <v>1706</v>
      </c>
      <c r="V84" t="n">
        <v>1549</v>
      </c>
      <c r="W84" t="n">
        <v>1659</v>
      </c>
      <c r="X84" t="n">
        <v>1547</v>
      </c>
      <c r="Y84" t="n">
        <v>1214</v>
      </c>
      <c r="Z84" t="n">
        <v>530</v>
      </c>
      <c r="AA84" t="n">
        <v>139</v>
      </c>
      <c r="AB84" t="n">
        <v>16</v>
      </c>
      <c r="AC84" t="n">
        <v>0</v>
      </c>
    </row>
    <row r="85">
      <c r="A85" t="n">
        <v>2013</v>
      </c>
      <c r="B85" t="n">
        <v>12545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</v>
      </c>
      <c r="K85" t="n">
        <v>4</v>
      </c>
      <c r="L85" t="n">
        <v>21</v>
      </c>
      <c r="M85" t="n">
        <v>14</v>
      </c>
      <c r="N85" t="n">
        <v>39</v>
      </c>
      <c r="O85" t="n">
        <v>87</v>
      </c>
      <c r="P85" t="n">
        <v>148</v>
      </c>
      <c r="Q85" t="n">
        <v>405</v>
      </c>
      <c r="R85" t="n">
        <v>802</v>
      </c>
      <c r="S85" t="n">
        <v>1155</v>
      </c>
      <c r="T85" t="n">
        <v>1380</v>
      </c>
      <c r="U85" t="n">
        <v>1678</v>
      </c>
      <c r="V85" t="n">
        <v>1764</v>
      </c>
      <c r="W85" t="n">
        <v>1597</v>
      </c>
      <c r="X85" t="n">
        <v>1533</v>
      </c>
      <c r="Y85" t="n">
        <v>1219</v>
      </c>
      <c r="Z85" t="n">
        <v>568</v>
      </c>
      <c r="AA85" t="n">
        <v>121</v>
      </c>
      <c r="AB85" t="n">
        <v>9</v>
      </c>
      <c r="AC85" t="n">
        <v>0</v>
      </c>
    </row>
    <row r="86">
      <c r="A86" t="n">
        <v>2014</v>
      </c>
      <c r="B86" t="n">
        <v>12339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6</v>
      </c>
      <c r="L86" t="n">
        <v>16</v>
      </c>
      <c r="M86" t="n">
        <v>28</v>
      </c>
      <c r="N86" t="n">
        <v>40</v>
      </c>
      <c r="O86" t="n">
        <v>86</v>
      </c>
      <c r="P86" t="n">
        <v>177</v>
      </c>
      <c r="Q86" t="n">
        <v>371</v>
      </c>
      <c r="R86" t="n">
        <v>760</v>
      </c>
      <c r="S86" t="n">
        <v>1063</v>
      </c>
      <c r="T86" t="n">
        <v>1419</v>
      </c>
      <c r="U86" t="n">
        <v>1733</v>
      </c>
      <c r="V86" t="n">
        <v>1709</v>
      </c>
      <c r="W86" t="n">
        <v>1616</v>
      </c>
      <c r="X86" t="n">
        <v>1471</v>
      </c>
      <c r="Y86" t="n">
        <v>1147</v>
      </c>
      <c r="Z86" t="n">
        <v>576</v>
      </c>
      <c r="AA86" t="n">
        <v>110</v>
      </c>
      <c r="AB86" t="n">
        <v>11</v>
      </c>
      <c r="AC86" t="n">
        <v>0</v>
      </c>
    </row>
    <row r="87">
      <c r="A87" t="n">
        <v>2015</v>
      </c>
      <c r="B87" t="n">
        <v>12036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1</v>
      </c>
      <c r="J87" t="n">
        <v>3</v>
      </c>
      <c r="K87" t="n">
        <v>4</v>
      </c>
      <c r="L87" t="n">
        <v>14</v>
      </c>
      <c r="M87" t="n">
        <v>28</v>
      </c>
      <c r="N87" t="n">
        <v>43</v>
      </c>
      <c r="O87" t="n">
        <v>82</v>
      </c>
      <c r="P87" t="n">
        <v>161</v>
      </c>
      <c r="Q87" t="n">
        <v>345</v>
      </c>
      <c r="R87" t="n">
        <v>693</v>
      </c>
      <c r="S87" t="n">
        <v>1057</v>
      </c>
      <c r="T87" t="n">
        <v>1406</v>
      </c>
      <c r="U87" t="n">
        <v>1691</v>
      </c>
      <c r="V87" t="n">
        <v>1691</v>
      </c>
      <c r="W87" t="n">
        <v>1574</v>
      </c>
      <c r="X87" t="n">
        <v>1444</v>
      </c>
      <c r="Y87" t="n">
        <v>1102</v>
      </c>
      <c r="Z87" t="n">
        <v>583</v>
      </c>
      <c r="AA87" t="n">
        <v>102</v>
      </c>
      <c r="AB87" t="n">
        <v>12</v>
      </c>
      <c r="AC87" t="n">
        <v>0</v>
      </c>
    </row>
    <row r="88">
      <c r="A88" t="n">
        <v>2016</v>
      </c>
      <c r="B88" t="n">
        <v>12302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</v>
      </c>
      <c r="K88" t="n">
        <v>5</v>
      </c>
      <c r="L88" t="n">
        <v>7</v>
      </c>
      <c r="M88" t="n">
        <v>35</v>
      </c>
      <c r="N88" t="n">
        <v>56</v>
      </c>
      <c r="O88" t="n">
        <v>79</v>
      </c>
      <c r="P88" t="n">
        <v>170</v>
      </c>
      <c r="Q88" t="n">
        <v>350</v>
      </c>
      <c r="R88" t="n">
        <v>666</v>
      </c>
      <c r="S88" t="n">
        <v>1058</v>
      </c>
      <c r="T88" t="n">
        <v>1441</v>
      </c>
      <c r="U88" t="n">
        <v>1756</v>
      </c>
      <c r="V88" t="n">
        <v>1774</v>
      </c>
      <c r="W88" t="n">
        <v>1683</v>
      </c>
      <c r="X88" t="n">
        <v>1426</v>
      </c>
      <c r="Y88" t="n">
        <v>1131</v>
      </c>
      <c r="Z88" t="n">
        <v>530</v>
      </c>
      <c r="AA88" t="n">
        <v>121</v>
      </c>
      <c r="AB88" t="n">
        <v>13</v>
      </c>
      <c r="AC88" t="n">
        <v>0</v>
      </c>
    </row>
    <row r="89">
      <c r="A89" t="n">
        <v>2017</v>
      </c>
      <c r="B89" t="n">
        <v>12212</v>
      </c>
      <c r="C89" t="n">
        <v>0</v>
      </c>
      <c r="D89" t="n">
        <v>0</v>
      </c>
      <c r="E89" t="n">
        <v>0</v>
      </c>
      <c r="F89" t="n">
        <v>1</v>
      </c>
      <c r="G89" t="n">
        <v>0</v>
      </c>
      <c r="H89" t="n">
        <v>1</v>
      </c>
      <c r="I89" t="n">
        <v>1</v>
      </c>
      <c r="J89" t="n">
        <v>1</v>
      </c>
      <c r="K89" t="n">
        <v>3</v>
      </c>
      <c r="L89" t="n">
        <v>11</v>
      </c>
      <c r="M89" t="n">
        <v>23</v>
      </c>
      <c r="N89" t="n">
        <v>39</v>
      </c>
      <c r="O89" t="n">
        <v>78</v>
      </c>
      <c r="P89" t="n">
        <v>146</v>
      </c>
      <c r="Q89" t="n">
        <v>310</v>
      </c>
      <c r="R89" t="n">
        <v>664</v>
      </c>
      <c r="S89" t="n">
        <v>1078</v>
      </c>
      <c r="T89" t="n">
        <v>1479</v>
      </c>
      <c r="U89" t="n">
        <v>1750</v>
      </c>
      <c r="V89" t="n">
        <v>1782</v>
      </c>
      <c r="W89" t="n">
        <v>1691</v>
      </c>
      <c r="X89" t="n">
        <v>1411</v>
      </c>
      <c r="Y89" t="n">
        <v>1071</v>
      </c>
      <c r="Z89" t="n">
        <v>545</v>
      </c>
      <c r="AA89" t="n">
        <v>114</v>
      </c>
      <c r="AB89" t="n">
        <v>14</v>
      </c>
      <c r="AC89" t="n">
        <v>0</v>
      </c>
    </row>
    <row r="90">
      <c r="A90" t="n">
        <v>2018</v>
      </c>
      <c r="B90" t="n">
        <v>11798</v>
      </c>
      <c r="C90" t="n">
        <v>0</v>
      </c>
      <c r="D90" t="n">
        <v>0</v>
      </c>
      <c r="E90" t="n">
        <v>0</v>
      </c>
      <c r="F90" t="n">
        <v>1</v>
      </c>
      <c r="G90" t="n">
        <v>0</v>
      </c>
      <c r="H90" t="n">
        <v>1</v>
      </c>
      <c r="I90" t="n">
        <v>0</v>
      </c>
      <c r="J90" t="n">
        <v>1</v>
      </c>
      <c r="K90" t="n">
        <v>8</v>
      </c>
      <c r="L90" t="n">
        <v>10</v>
      </c>
      <c r="M90" t="n">
        <v>30</v>
      </c>
      <c r="N90" t="n">
        <v>34</v>
      </c>
      <c r="O90" t="n">
        <v>91</v>
      </c>
      <c r="P90" t="n">
        <v>154</v>
      </c>
      <c r="Q90" t="n">
        <v>344</v>
      </c>
      <c r="R90" t="n">
        <v>628</v>
      </c>
      <c r="S90" t="n">
        <v>1081</v>
      </c>
      <c r="T90" t="n">
        <v>1403</v>
      </c>
      <c r="U90" t="n">
        <v>1700</v>
      </c>
      <c r="V90" t="n">
        <v>1728</v>
      </c>
      <c r="W90" t="n">
        <v>1620</v>
      </c>
      <c r="X90" t="n">
        <v>1372</v>
      </c>
      <c r="Y90" t="n">
        <v>1014</v>
      </c>
      <c r="Z90" t="n">
        <v>442</v>
      </c>
      <c r="AA90" t="n">
        <v>126</v>
      </c>
      <c r="AB90" t="n">
        <v>11</v>
      </c>
      <c r="AC90" t="n">
        <v>0</v>
      </c>
    </row>
    <row r="91">
      <c r="A91" t="n">
        <v>2019</v>
      </c>
      <c r="B91" t="n">
        <v>11459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5</v>
      </c>
      <c r="L91" t="n">
        <v>9</v>
      </c>
      <c r="M91" t="n">
        <v>26</v>
      </c>
      <c r="N91" t="n">
        <v>38</v>
      </c>
      <c r="O91" t="n">
        <v>78</v>
      </c>
      <c r="P91" t="n">
        <v>156</v>
      </c>
      <c r="Q91" t="n">
        <v>305</v>
      </c>
      <c r="R91" t="n">
        <v>542</v>
      </c>
      <c r="S91" t="n">
        <v>941</v>
      </c>
      <c r="T91" t="n">
        <v>1376</v>
      </c>
      <c r="U91" t="n">
        <v>1596</v>
      </c>
      <c r="V91" t="n">
        <v>1744</v>
      </c>
      <c r="W91" t="n">
        <v>1649</v>
      </c>
      <c r="X91" t="n">
        <v>1382</v>
      </c>
      <c r="Y91" t="n">
        <v>981</v>
      </c>
      <c r="Z91" t="n">
        <v>506</v>
      </c>
      <c r="AA91" t="n">
        <v>115</v>
      </c>
      <c r="AB91" t="n">
        <v>10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2.xml><?xml version="1.0" encoding="utf-8"?>
<worksheet xmlns="http://schemas.openxmlformats.org/spreadsheetml/2006/main">
  <sheetPr codeName="Sheet2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2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2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3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3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AD91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9" t="inlineStr">
        <is>
          <t>Mortality by all Forms of Death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  <c r="AD1" s="19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9" t="inlineStr">
        <is>
          <t>Mortality by all Forms of Death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L83" workbookViewId="0">
      <selection activeCell="Y92" sqref="Y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2" min="1" max="1"/>
    <col width="10.7109375" customWidth="1" style="12" min="2" max="5"/>
    <col width="10.7109375" customWidth="1" style="12" min="6" max="16384"/>
  </cols>
  <sheetData>
    <row r="1" ht="33.75" customFormat="1" customHeight="1" s="10">
      <c r="A1" s="10" t="inlineStr">
        <is>
          <t>Mortality by Ovarian Cancer</t>
        </is>
      </c>
      <c r="B1" s="10" t="inlineStr">
        <is>
          <t xml:space="preserve">Total </t>
        </is>
      </c>
      <c r="C1" s="10" t="inlineStr">
        <is>
          <t>under one year</t>
        </is>
      </c>
      <c r="D1" s="10" t="inlineStr">
        <is>
          <t>1 year</t>
        </is>
      </c>
      <c r="E1" s="10" t="inlineStr">
        <is>
          <t>2 years</t>
        </is>
      </c>
      <c r="F1" s="10" t="inlineStr">
        <is>
          <t>3 years</t>
        </is>
      </c>
      <c r="G1" s="10" t="inlineStr">
        <is>
          <t>4 years</t>
        </is>
      </c>
      <c r="H1" s="10" t="inlineStr">
        <is>
          <t>under 5 years</t>
        </is>
      </c>
      <c r="I1" s="10" t="inlineStr">
        <is>
          <t>5-9 years</t>
        </is>
      </c>
      <c r="J1" s="10" t="inlineStr">
        <is>
          <t>10-14 years</t>
        </is>
      </c>
      <c r="K1" s="10" t="inlineStr">
        <is>
          <t>15-19 years</t>
        </is>
      </c>
      <c r="L1" s="10" t="inlineStr">
        <is>
          <t>20-24 years</t>
        </is>
      </c>
      <c r="M1" s="10" t="inlineStr">
        <is>
          <t>25-29 years</t>
        </is>
      </c>
      <c r="N1" s="10" t="inlineStr">
        <is>
          <t>30-34 years</t>
        </is>
      </c>
      <c r="O1" s="10" t="inlineStr">
        <is>
          <t xml:space="preserve">35-39 years </t>
        </is>
      </c>
      <c r="P1" s="10" t="inlineStr">
        <is>
          <t>40-44 years</t>
        </is>
      </c>
      <c r="Q1" s="10" t="inlineStr">
        <is>
          <t>45-49 years</t>
        </is>
      </c>
      <c r="R1" s="10" t="inlineStr">
        <is>
          <t xml:space="preserve">50-54 years </t>
        </is>
      </c>
      <c r="S1" s="10" t="inlineStr">
        <is>
          <t>55-59 years</t>
        </is>
      </c>
      <c r="T1" s="10" t="inlineStr">
        <is>
          <t>60-64 years</t>
        </is>
      </c>
      <c r="U1" s="10" t="inlineStr">
        <is>
          <t>65-69 years</t>
        </is>
      </c>
      <c r="V1" s="10" t="inlineStr">
        <is>
          <t>70-74 years</t>
        </is>
      </c>
      <c r="W1" s="10" t="inlineStr">
        <is>
          <t>75-79 years</t>
        </is>
      </c>
      <c r="X1" s="10" t="inlineStr">
        <is>
          <t>80-84 years</t>
        </is>
      </c>
      <c r="Y1" s="10" t="inlineStr">
        <is>
          <t>85-89 years</t>
        </is>
      </c>
      <c r="Z1" s="10" t="inlineStr">
        <is>
          <t>90-94 years</t>
        </is>
      </c>
      <c r="AA1" s="10" t="inlineStr">
        <is>
          <t>95-99 years</t>
        </is>
      </c>
      <c r="AB1" s="10" t="inlineStr">
        <is>
          <t>100+ years</t>
        </is>
      </c>
      <c r="AC1" s="10" t="inlineStr">
        <is>
          <t>Not stated</t>
        </is>
      </c>
    </row>
    <row r="2">
      <c r="A2" t="n">
        <v>1930</v>
      </c>
      <c r="B2" t="n">
        <v>70.91719999999999</v>
      </c>
      <c r="H2" t="n">
        <v>0</v>
      </c>
      <c r="K2" t="n">
        <v>2.0153</v>
      </c>
      <c r="M2" t="n">
        <v>4.0447</v>
      </c>
      <c r="N2" t="n">
        <v>5.0631</v>
      </c>
      <c r="O2" t="n">
        <v>6.0856</v>
      </c>
      <c r="P2" t="n">
        <v>10.1867</v>
      </c>
      <c r="Q2" t="n">
        <v>17.3904</v>
      </c>
      <c r="R2" t="n">
        <v>10.323</v>
      </c>
      <c r="S2" t="n">
        <v>6.2482</v>
      </c>
      <c r="T2" t="n">
        <v>3.148</v>
      </c>
      <c r="U2" t="n">
        <v>3.1705</v>
      </c>
      <c r="V2" t="n">
        <v>2.1489</v>
      </c>
      <c r="W2" t="n">
        <v>1.0929</v>
      </c>
    </row>
    <row r="3" hidden="1">
      <c r="A3" t="n">
        <v>1931</v>
      </c>
      <c r="B3" t="n">
        <v>88.1476</v>
      </c>
      <c r="H3" t="n">
        <v>0</v>
      </c>
      <c r="J3" t="n">
        <v>2.0056</v>
      </c>
      <c r="L3" t="n">
        <v>5.0499</v>
      </c>
      <c r="M3" t="n">
        <v>3.032</v>
      </c>
      <c r="N3" t="n">
        <v>9.1172</v>
      </c>
      <c r="O3" t="n">
        <v>9.123100000000001</v>
      </c>
      <c r="P3" t="n">
        <v>11.1992</v>
      </c>
      <c r="Q3" t="n">
        <v>13.2835</v>
      </c>
      <c r="R3" t="n">
        <v>20.6152</v>
      </c>
      <c r="S3" t="n">
        <v>6.234</v>
      </c>
      <c r="T3" t="n">
        <v>3.1392</v>
      </c>
      <c r="U3" t="n">
        <v>3.1593</v>
      </c>
      <c r="V3" t="n">
        <v>1.0673</v>
      </c>
      <c r="X3" t="n">
        <v>1.1223</v>
      </c>
    </row>
    <row r="4" hidden="1">
      <c r="A4" t="n">
        <v>1932</v>
      </c>
      <c r="B4" t="n">
        <v>100.4681</v>
      </c>
      <c r="E4" t="n">
        <v>1.0071</v>
      </c>
      <c r="H4" t="n">
        <v>1.0071</v>
      </c>
      <c r="K4" t="n">
        <v>2.0121</v>
      </c>
      <c r="L4" t="n">
        <v>2.0178</v>
      </c>
      <c r="M4" t="n">
        <v>4.0379</v>
      </c>
      <c r="N4" t="n">
        <v>6.07</v>
      </c>
      <c r="O4" t="n">
        <v>9.1135</v>
      </c>
      <c r="P4" t="n">
        <v>17.2857</v>
      </c>
      <c r="Q4" t="n">
        <v>18.3673</v>
      </c>
      <c r="R4" t="n">
        <v>15.4381</v>
      </c>
      <c r="S4" t="n">
        <v>7.2582</v>
      </c>
      <c r="T4" t="n">
        <v>11.5097</v>
      </c>
      <c r="U4" t="n">
        <v>3.1413</v>
      </c>
      <c r="V4" t="n">
        <v>2.1268</v>
      </c>
      <c r="W4" t="n">
        <v>1.0826</v>
      </c>
    </row>
    <row r="5" hidden="1">
      <c r="A5" t="n">
        <v>1933</v>
      </c>
      <c r="B5" t="n">
        <v>118.5534</v>
      </c>
      <c r="H5" t="n">
        <v>0</v>
      </c>
      <c r="J5" t="n">
        <v>3.0072</v>
      </c>
      <c r="K5" t="n">
        <v>4.0221</v>
      </c>
      <c r="L5" t="n">
        <v>5.0397</v>
      </c>
      <c r="M5" t="n">
        <v>6.0539</v>
      </c>
      <c r="N5" t="n">
        <v>8.0876</v>
      </c>
      <c r="O5" t="n">
        <v>8.0923</v>
      </c>
      <c r="P5" t="n">
        <v>19.2944</v>
      </c>
      <c r="Q5" t="n">
        <v>15.2914</v>
      </c>
      <c r="R5" t="n">
        <v>19.5303</v>
      </c>
      <c r="S5" t="n">
        <v>16.5534</v>
      </c>
      <c r="T5" t="n">
        <v>5.2183</v>
      </c>
      <c r="U5" t="n">
        <v>8.3628</v>
      </c>
    </row>
    <row r="6" hidden="1">
      <c r="A6" t="n">
        <v>1934</v>
      </c>
      <c r="B6" t="n">
        <v>148.5407</v>
      </c>
      <c r="H6" t="n">
        <v>0</v>
      </c>
      <c r="J6" t="n">
        <v>1.0024</v>
      </c>
      <c r="K6" t="n">
        <v>4.0216</v>
      </c>
      <c r="L6" t="n">
        <v>4.0324</v>
      </c>
      <c r="M6" t="n">
        <v>5.0442</v>
      </c>
      <c r="N6" t="n">
        <v>13.1423</v>
      </c>
      <c r="O6" t="n">
        <v>17.2005</v>
      </c>
      <c r="P6" t="n">
        <v>21.3339</v>
      </c>
      <c r="Q6" t="n">
        <v>21.4112</v>
      </c>
      <c r="R6" t="n">
        <v>18.5152</v>
      </c>
      <c r="S6" t="n">
        <v>13.4525</v>
      </c>
      <c r="T6" t="n">
        <v>14.6125</v>
      </c>
      <c r="U6" t="n">
        <v>7.3032</v>
      </c>
      <c r="V6" t="n">
        <v>5.3124</v>
      </c>
      <c r="W6" t="n">
        <v>2.1565</v>
      </c>
    </row>
    <row r="7" hidden="1">
      <c r="A7" t="n">
        <v>1935</v>
      </c>
      <c r="B7" t="n">
        <v>143.3432</v>
      </c>
      <c r="G7" t="n">
        <v>1.0032</v>
      </c>
      <c r="H7" t="n">
        <v>1.0032</v>
      </c>
      <c r="I7" t="n">
        <v>1.0019</v>
      </c>
      <c r="J7" t="n">
        <v>1.0021</v>
      </c>
      <c r="K7" t="n">
        <v>3.0146</v>
      </c>
      <c r="L7" t="n">
        <v>3.0221</v>
      </c>
      <c r="M7" t="n">
        <v>5.0417</v>
      </c>
      <c r="N7" t="n">
        <v>12.1178</v>
      </c>
      <c r="O7" t="n">
        <v>13.1485</v>
      </c>
      <c r="P7" t="n">
        <v>23.3452</v>
      </c>
      <c r="Q7" t="n">
        <v>16.2945</v>
      </c>
      <c r="R7" t="n">
        <v>16.4268</v>
      </c>
      <c r="S7" t="n">
        <v>19.6331</v>
      </c>
      <c r="T7" t="n">
        <v>8.3337</v>
      </c>
      <c r="U7" t="n">
        <v>12.4804</v>
      </c>
      <c r="V7" t="n">
        <v>4.2273</v>
      </c>
      <c r="W7" t="n">
        <v>2.1467</v>
      </c>
      <c r="X7" t="n">
        <v>1.1035</v>
      </c>
    </row>
    <row r="8" hidden="1">
      <c r="A8" t="n">
        <v>1936</v>
      </c>
      <c r="B8" t="n">
        <v>145.3608</v>
      </c>
      <c r="H8" t="n">
        <v>0</v>
      </c>
      <c r="I8" t="n">
        <v>1.0018</v>
      </c>
      <c r="J8" t="n">
        <v>1.0021</v>
      </c>
      <c r="K8" t="n">
        <v>2.0104</v>
      </c>
      <c r="L8" t="n">
        <v>6.0472</v>
      </c>
      <c r="M8" t="n">
        <v>6.0532</v>
      </c>
      <c r="N8" t="n">
        <v>7.071</v>
      </c>
      <c r="O8" t="n">
        <v>19.2357</v>
      </c>
      <c r="P8" t="n">
        <v>23.3613</v>
      </c>
      <c r="Q8" t="n">
        <v>22.4211</v>
      </c>
      <c r="R8" t="n">
        <v>20.5544</v>
      </c>
      <c r="S8" t="n">
        <v>11.3877</v>
      </c>
      <c r="T8" t="n">
        <v>12.5384</v>
      </c>
      <c r="U8" t="n">
        <v>8.3469</v>
      </c>
      <c r="V8" t="n">
        <v>2.1275</v>
      </c>
      <c r="W8" t="n">
        <v>1.0789</v>
      </c>
      <c r="X8" t="n">
        <v>1.1233</v>
      </c>
    </row>
    <row r="9" hidden="1">
      <c r="A9" t="n">
        <v>1937</v>
      </c>
      <c r="B9" t="n">
        <v>138.2372</v>
      </c>
      <c r="H9" t="n">
        <v>0</v>
      </c>
      <c r="K9" t="n">
        <v>2.0099</v>
      </c>
      <c r="L9" t="n">
        <v>1.0073</v>
      </c>
      <c r="M9" t="n">
        <v>9.074400000000001</v>
      </c>
      <c r="N9" t="n">
        <v>9.087899999999999</v>
      </c>
      <c r="O9" t="n">
        <v>10.1186</v>
      </c>
      <c r="P9" t="n">
        <v>26.4018</v>
      </c>
      <c r="Q9" t="n">
        <v>24.452</v>
      </c>
      <c r="R9" t="n">
        <v>22.6043</v>
      </c>
      <c r="S9" t="n">
        <v>15.5008</v>
      </c>
      <c r="T9" t="n">
        <v>9.3855</v>
      </c>
      <c r="U9" t="n">
        <v>4.1659</v>
      </c>
      <c r="V9" t="n">
        <v>2.12</v>
      </c>
      <c r="Y9" t="n">
        <v>2.3087</v>
      </c>
    </row>
    <row r="10" hidden="1">
      <c r="A10" t="n">
        <v>1938</v>
      </c>
      <c r="B10" t="n">
        <v>152.9064</v>
      </c>
      <c r="H10" t="n">
        <v>0</v>
      </c>
      <c r="I10" t="n">
        <v>2.0034</v>
      </c>
      <c r="J10" t="n">
        <v>2.0037</v>
      </c>
      <c r="L10" t="n">
        <v>2.0135</v>
      </c>
      <c r="M10" t="n">
        <v>6.0463</v>
      </c>
      <c r="N10" t="n">
        <v>8.07</v>
      </c>
      <c r="O10" t="n">
        <v>11.1209</v>
      </c>
      <c r="P10" t="n">
        <v>16.2276</v>
      </c>
      <c r="Q10" t="n">
        <v>23.4178</v>
      </c>
      <c r="R10" t="n">
        <v>22.5811</v>
      </c>
      <c r="S10" t="n">
        <v>22.7289</v>
      </c>
      <c r="T10" t="n">
        <v>8.3217</v>
      </c>
      <c r="U10" t="n">
        <v>15.5969</v>
      </c>
      <c r="V10" t="n">
        <v>9.5253</v>
      </c>
      <c r="W10" t="n">
        <v>2.1485</v>
      </c>
      <c r="X10" t="n">
        <v>1.1008</v>
      </c>
    </row>
    <row r="11" hidden="1">
      <c r="A11" t="n">
        <v>1939</v>
      </c>
      <c r="B11" t="n">
        <v>178.2677</v>
      </c>
      <c r="H11" t="n">
        <v>0</v>
      </c>
      <c r="I11" t="n">
        <v>1.0014</v>
      </c>
      <c r="J11" t="n">
        <v>1.0016</v>
      </c>
      <c r="K11" t="n">
        <v>3.0131</v>
      </c>
      <c r="L11" t="n">
        <v>3.0183</v>
      </c>
      <c r="M11" t="n">
        <v>6.0428</v>
      </c>
      <c r="N11" t="n">
        <v>15.1249</v>
      </c>
      <c r="O11" t="n">
        <v>25.2534</v>
      </c>
      <c r="P11" t="n">
        <v>18.2421</v>
      </c>
      <c r="Q11" t="n">
        <v>27.4722</v>
      </c>
      <c r="R11" t="n">
        <v>21.5372</v>
      </c>
      <c r="S11" t="n">
        <v>18.5865</v>
      </c>
      <c r="T11" t="n">
        <v>17.6962</v>
      </c>
      <c r="U11" t="n">
        <v>3.1194</v>
      </c>
      <c r="V11" t="n">
        <v>10.5718</v>
      </c>
      <c r="W11" t="n">
        <v>2.1488</v>
      </c>
      <c r="X11" t="n">
        <v>3.3</v>
      </c>
      <c r="Y11" t="n">
        <v>1.1379</v>
      </c>
    </row>
    <row r="12" customFormat="1" s="13">
      <c r="A12" t="n">
        <v>1940</v>
      </c>
      <c r="B12" t="n">
        <v>159.6719</v>
      </c>
      <c r="C12" t="n">
        <v>1.0781</v>
      </c>
      <c r="H12" t="n">
        <v>1.0781</v>
      </c>
      <c r="J12" t="n">
        <v>1.0015</v>
      </c>
      <c r="K12" t="n">
        <v>2.0085</v>
      </c>
      <c r="L12" t="n">
        <v>6.0345</v>
      </c>
      <c r="M12" t="n">
        <v>11.0725</v>
      </c>
      <c r="N12" t="n">
        <v>9.072800000000001</v>
      </c>
      <c r="O12" t="n">
        <v>16.1551</v>
      </c>
      <c r="P12" t="n">
        <v>19.2632</v>
      </c>
      <c r="Q12" t="n">
        <v>15.2568</v>
      </c>
      <c r="R12" t="n">
        <v>21.5221</v>
      </c>
      <c r="S12" t="n">
        <v>24.7546</v>
      </c>
      <c r="T12" t="n">
        <v>12.4662</v>
      </c>
      <c r="U12" t="n">
        <v>12.4937</v>
      </c>
      <c r="V12" t="n">
        <v>5.3065</v>
      </c>
      <c r="W12" t="n">
        <v>1.0806</v>
      </c>
      <c r="X12" t="n">
        <v>1.1051</v>
      </c>
    </row>
    <row r="13" customFormat="1" s="13">
      <c r="A13" t="n">
        <v>1941</v>
      </c>
      <c r="B13" t="n">
        <v>207.1579</v>
      </c>
      <c r="H13" t="n">
        <v>0</v>
      </c>
      <c r="J13" t="n">
        <v>2.0028</v>
      </c>
      <c r="K13" t="n">
        <v>6.0237</v>
      </c>
      <c r="L13" t="n">
        <v>4.0218</v>
      </c>
      <c r="M13" t="n">
        <v>6.0357</v>
      </c>
      <c r="N13" t="n">
        <v>14.1063</v>
      </c>
      <c r="O13" t="n">
        <v>16.1472</v>
      </c>
      <c r="P13" t="n">
        <v>30.397</v>
      </c>
      <c r="Q13" t="n">
        <v>44.7002</v>
      </c>
      <c r="R13" t="n">
        <v>24.5635</v>
      </c>
      <c r="S13" t="n">
        <v>23.6636</v>
      </c>
      <c r="T13" t="n">
        <v>10.3612</v>
      </c>
      <c r="U13" t="n">
        <v>18.7238</v>
      </c>
      <c r="V13" t="n">
        <v>3.1684</v>
      </c>
      <c r="W13" t="n">
        <v>2.1493</v>
      </c>
      <c r="X13" t="n">
        <v>1.0931</v>
      </c>
    </row>
    <row r="14" customFormat="1" s="13">
      <c r="A14" t="n">
        <v>1942</v>
      </c>
      <c r="B14" t="n">
        <v>176.0008</v>
      </c>
      <c r="H14" t="n">
        <v>0</v>
      </c>
      <c r="I14" t="n">
        <v>1.0011</v>
      </c>
      <c r="K14" t="n">
        <v>5.0169</v>
      </c>
      <c r="L14" t="n">
        <v>1.005</v>
      </c>
      <c r="N14" t="n">
        <v>10.0697</v>
      </c>
      <c r="O14" t="n">
        <v>14.1155</v>
      </c>
      <c r="P14" t="n">
        <v>24.3022</v>
      </c>
      <c r="Q14" t="n">
        <v>21.3075</v>
      </c>
      <c r="R14" t="n">
        <v>26.5546</v>
      </c>
      <c r="S14" t="n">
        <v>29.7718</v>
      </c>
      <c r="T14" t="n">
        <v>13.439</v>
      </c>
      <c r="U14" t="n">
        <v>17.6837</v>
      </c>
      <c r="V14" t="n">
        <v>3.1602</v>
      </c>
      <c r="W14" t="n">
        <v>6.4078</v>
      </c>
      <c r="X14" t="n">
        <v>2.1657</v>
      </c>
    </row>
    <row r="15" customFormat="1" s="13">
      <c r="A15" t="n">
        <v>1943</v>
      </c>
      <c r="B15" t="n">
        <v>166.3274</v>
      </c>
      <c r="H15" t="n">
        <v>0</v>
      </c>
      <c r="I15" t="n">
        <v>1.0011</v>
      </c>
      <c r="J15" t="n">
        <v>1.0012</v>
      </c>
      <c r="K15" t="n">
        <v>3.0096</v>
      </c>
      <c r="L15" t="n">
        <v>5.0238</v>
      </c>
      <c r="M15" t="n">
        <v>6.0305</v>
      </c>
      <c r="N15" t="n">
        <v>13.0877</v>
      </c>
      <c r="O15" t="n">
        <v>11.0898</v>
      </c>
      <c r="P15" t="n">
        <v>25.3041</v>
      </c>
      <c r="Q15" t="n">
        <v>28.396</v>
      </c>
      <c r="R15" t="n">
        <v>23.4957</v>
      </c>
      <c r="S15" t="n">
        <v>10.2712</v>
      </c>
      <c r="T15" t="n">
        <v>22.7505</v>
      </c>
      <c r="U15" t="n">
        <v>7.2899</v>
      </c>
      <c r="V15" t="n">
        <v>3.1677</v>
      </c>
      <c r="W15" t="n">
        <v>3.2222</v>
      </c>
      <c r="X15" t="n">
        <v>2.1864</v>
      </c>
    </row>
    <row r="16">
      <c r="A16" t="n">
        <v>1944</v>
      </c>
      <c r="B16" t="n">
        <v>206.8287</v>
      </c>
      <c r="E16" t="n">
        <v>2.0062</v>
      </c>
      <c r="G16" t="n">
        <v>1.0016</v>
      </c>
      <c r="H16" t="n">
        <v>3.0078</v>
      </c>
      <c r="J16" t="n">
        <v>1.0011</v>
      </c>
      <c r="K16" t="n">
        <v>4.0114</v>
      </c>
      <c r="L16" t="n">
        <v>2.0089</v>
      </c>
      <c r="M16" t="n">
        <v>11.0523</v>
      </c>
      <c r="N16" t="n">
        <v>13.085</v>
      </c>
      <c r="O16" t="n">
        <v>20.1549</v>
      </c>
      <c r="P16" t="n">
        <v>29.3336</v>
      </c>
      <c r="Q16" t="n">
        <v>31.4095</v>
      </c>
      <c r="R16" t="n">
        <v>28.5488</v>
      </c>
      <c r="S16" t="n">
        <v>20.4852</v>
      </c>
      <c r="T16" t="n">
        <v>17.5405</v>
      </c>
      <c r="U16" t="n">
        <v>14.5501</v>
      </c>
      <c r="V16" t="n">
        <v>6.3218</v>
      </c>
      <c r="W16" t="n">
        <v>3.2048</v>
      </c>
      <c r="Y16" t="n">
        <v>1.113</v>
      </c>
    </row>
    <row r="17" customFormat="1" s="13">
      <c r="A17" t="n">
        <v>1945</v>
      </c>
      <c r="B17" t="n">
        <v>204.8703</v>
      </c>
      <c r="H17" t="n">
        <v>0</v>
      </c>
      <c r="I17" t="n">
        <v>1.001</v>
      </c>
      <c r="J17" t="n">
        <v>1.0011</v>
      </c>
      <c r="L17" t="n">
        <v>6.0249</v>
      </c>
      <c r="M17" t="n">
        <v>6.0262</v>
      </c>
      <c r="N17" t="n">
        <v>8.047700000000001</v>
      </c>
      <c r="O17" t="n">
        <v>22.1647</v>
      </c>
      <c r="P17" t="n">
        <v>31.3247</v>
      </c>
      <c r="Q17" t="n">
        <v>29.3768</v>
      </c>
      <c r="R17" t="n">
        <v>23.4185</v>
      </c>
      <c r="S17" t="n">
        <v>25.583</v>
      </c>
      <c r="T17" t="n">
        <v>20.5875</v>
      </c>
      <c r="U17" t="n">
        <v>18.678</v>
      </c>
      <c r="V17" t="n">
        <v>6.3084</v>
      </c>
      <c r="W17" t="n">
        <v>5.3278</v>
      </c>
    </row>
    <row r="18" customFormat="1" s="13">
      <c r="A18" t="n">
        <v>1946</v>
      </c>
      <c r="B18" t="n">
        <v>263.6409</v>
      </c>
      <c r="C18" t="n">
        <v>1.044</v>
      </c>
      <c r="H18" t="n">
        <v>1.044</v>
      </c>
      <c r="I18" t="n">
        <v>1.0008</v>
      </c>
      <c r="J18" t="n">
        <v>3.0028</v>
      </c>
      <c r="K18" t="n">
        <v>5.0113</v>
      </c>
      <c r="L18" t="n">
        <v>5.0188</v>
      </c>
      <c r="M18" t="n">
        <v>15.0615</v>
      </c>
      <c r="N18" t="n">
        <v>14.0738</v>
      </c>
      <c r="O18" t="n">
        <v>23.159</v>
      </c>
      <c r="P18" t="n">
        <v>28.2627</v>
      </c>
      <c r="Q18" t="n">
        <v>42.5398</v>
      </c>
      <c r="R18" t="n">
        <v>35.5806</v>
      </c>
      <c r="S18" t="n">
        <v>32.6781</v>
      </c>
      <c r="T18" t="n">
        <v>25.709</v>
      </c>
      <c r="U18" t="n">
        <v>15.5623</v>
      </c>
      <c r="V18" t="n">
        <v>8.408099999999999</v>
      </c>
      <c r="W18" t="n">
        <v>4.243</v>
      </c>
      <c r="X18" t="n">
        <v>1.0825</v>
      </c>
      <c r="Y18" t="n">
        <v>2.2028</v>
      </c>
    </row>
    <row r="19" customFormat="1" s="13">
      <c r="A19" t="n">
        <v>1947</v>
      </c>
      <c r="B19" t="n">
        <v>259.6941</v>
      </c>
      <c r="H19" t="n">
        <v>0</v>
      </c>
      <c r="K19" t="n">
        <v>5.0105</v>
      </c>
      <c r="L19" t="n">
        <v>6.0213</v>
      </c>
      <c r="M19" t="n">
        <v>11.0446</v>
      </c>
      <c r="N19" t="n">
        <v>18.0889</v>
      </c>
      <c r="O19" t="n">
        <v>15.0994</v>
      </c>
      <c r="P19" t="n">
        <v>31.2728</v>
      </c>
      <c r="Q19" t="n">
        <v>42.5366</v>
      </c>
      <c r="R19" t="n">
        <v>29.5039</v>
      </c>
      <c r="S19" t="n">
        <v>38.8111</v>
      </c>
      <c r="T19" t="n">
        <v>31.9054</v>
      </c>
      <c r="U19" t="n">
        <v>17.7017</v>
      </c>
      <c r="V19" t="n">
        <v>9.475300000000001</v>
      </c>
      <c r="W19" t="n">
        <v>2.1314</v>
      </c>
      <c r="X19" t="n">
        <v>1.0914</v>
      </c>
    </row>
    <row r="20">
      <c r="A20" t="n">
        <v>1948</v>
      </c>
      <c r="B20" t="n">
        <v>294.6694</v>
      </c>
      <c r="H20" t="n">
        <v>0</v>
      </c>
      <c r="I20" t="n">
        <v>2.0015</v>
      </c>
      <c r="J20" t="n">
        <v>3.0024</v>
      </c>
      <c r="K20" t="n">
        <v>8.0151</v>
      </c>
      <c r="L20" t="n">
        <v>4.0119</v>
      </c>
      <c r="M20" t="n">
        <v>2.0071</v>
      </c>
      <c r="N20" t="n">
        <v>19.0861</v>
      </c>
      <c r="O20" t="n">
        <v>37.2361</v>
      </c>
      <c r="P20" t="n">
        <v>30.2622</v>
      </c>
      <c r="Q20" t="n">
        <v>45.5493</v>
      </c>
      <c r="R20" t="n">
        <v>28.4609</v>
      </c>
      <c r="S20" t="n">
        <v>39.8018</v>
      </c>
      <c r="T20" t="n">
        <v>26.7395</v>
      </c>
      <c r="U20" t="n">
        <v>28.1701</v>
      </c>
      <c r="V20" t="n">
        <v>12.6562</v>
      </c>
      <c r="W20" t="n">
        <v>4.2721</v>
      </c>
      <c r="X20" t="n">
        <v>1.0907</v>
      </c>
      <c r="Y20" t="n">
        <v>1.118</v>
      </c>
      <c r="AA20" t="n">
        <v>1.1883</v>
      </c>
    </row>
    <row r="21" customFormat="1" s="13">
      <c r="A21" t="n">
        <v>1949</v>
      </c>
      <c r="B21" t="n">
        <v>326.5503</v>
      </c>
      <c r="H21" t="n">
        <v>0</v>
      </c>
      <c r="J21" t="n">
        <v>1.0006</v>
      </c>
      <c r="K21" t="n">
        <v>6.0096</v>
      </c>
      <c r="L21" t="n">
        <v>6.0158</v>
      </c>
      <c r="M21" t="n">
        <v>6.0199</v>
      </c>
      <c r="N21" t="n">
        <v>9.0372</v>
      </c>
      <c r="O21" t="n">
        <v>24.1459</v>
      </c>
      <c r="P21" t="n">
        <v>36.3035</v>
      </c>
      <c r="Q21" t="n">
        <v>57.6932</v>
      </c>
      <c r="R21" t="n">
        <v>48.7359</v>
      </c>
      <c r="S21" t="n">
        <v>47.9388</v>
      </c>
      <c r="T21" t="n">
        <v>29.8067</v>
      </c>
      <c r="U21" t="n">
        <v>27.169</v>
      </c>
      <c r="V21" t="n">
        <v>11.6214</v>
      </c>
      <c r="W21" t="n">
        <v>12.8362</v>
      </c>
      <c r="X21" t="n">
        <v>1.0946</v>
      </c>
      <c r="Y21" t="n">
        <v>1.1221</v>
      </c>
    </row>
    <row r="22" customFormat="1" s="13">
      <c r="A22" t="n">
        <v>1950</v>
      </c>
      <c r="B22" t="n">
        <v>329.4857</v>
      </c>
      <c r="H22" t="n">
        <v>0</v>
      </c>
      <c r="J22" t="n">
        <v>1.0006</v>
      </c>
      <c r="K22" t="n">
        <v>5.008</v>
      </c>
      <c r="L22" t="n">
        <v>2.005</v>
      </c>
      <c r="M22" t="n">
        <v>6.0186</v>
      </c>
      <c r="N22" t="n">
        <v>12.0507</v>
      </c>
      <c r="O22" t="n">
        <v>27.1616</v>
      </c>
      <c r="P22" t="n">
        <v>34.2859</v>
      </c>
      <c r="Q22" t="n">
        <v>40.4623</v>
      </c>
      <c r="R22" t="n">
        <v>51.8398</v>
      </c>
      <c r="S22" t="n">
        <v>50.9716</v>
      </c>
      <c r="T22" t="n">
        <v>35.9609</v>
      </c>
      <c r="U22" t="n">
        <v>27.96</v>
      </c>
      <c r="V22" t="n">
        <v>17.7721</v>
      </c>
      <c r="W22" t="n">
        <v>11.6102</v>
      </c>
      <c r="X22" t="n">
        <v>4.2837</v>
      </c>
      <c r="Y22" t="n">
        <v>1.0947</v>
      </c>
    </row>
    <row r="23" customFormat="1" s="13">
      <c r="A23" t="n">
        <v>1951</v>
      </c>
      <c r="B23" t="n">
        <v>338.4114</v>
      </c>
      <c r="H23" t="n">
        <v>0</v>
      </c>
      <c r="J23" t="n">
        <v>1.0006</v>
      </c>
      <c r="K23" t="n">
        <v>2.0027</v>
      </c>
      <c r="L23" t="n">
        <v>2.0046</v>
      </c>
      <c r="M23" t="n">
        <v>8.0236</v>
      </c>
      <c r="N23" t="n">
        <v>14.0536</v>
      </c>
      <c r="O23" t="n">
        <v>17.0953</v>
      </c>
      <c r="P23" t="n">
        <v>40.3246</v>
      </c>
      <c r="Q23" t="n">
        <v>49.5411</v>
      </c>
      <c r="R23" t="n">
        <v>70.1613</v>
      </c>
      <c r="S23" t="n">
        <v>33.6366</v>
      </c>
      <c r="T23" t="n">
        <v>42.0727</v>
      </c>
      <c r="U23" t="n">
        <v>30.04</v>
      </c>
      <c r="V23" t="n">
        <v>12.5434</v>
      </c>
      <c r="W23" t="n">
        <v>12.6879</v>
      </c>
      <c r="X23" t="n">
        <v>3.2235</v>
      </c>
    </row>
    <row r="24" customFormat="1" s="13">
      <c r="A24" t="n">
        <v>1952</v>
      </c>
      <c r="B24" t="n">
        <v>386.9333</v>
      </c>
      <c r="H24" t="n">
        <v>0</v>
      </c>
      <c r="J24" t="n">
        <v>1.0006</v>
      </c>
      <c r="K24" t="n">
        <v>2.0025</v>
      </c>
      <c r="L24" t="n">
        <v>2.0042</v>
      </c>
      <c r="M24" t="n">
        <v>6.0161</v>
      </c>
      <c r="N24" t="n">
        <v>18.0715</v>
      </c>
      <c r="O24" t="n">
        <v>22.1184</v>
      </c>
      <c r="P24" t="n">
        <v>37.2836</v>
      </c>
      <c r="Q24" t="n">
        <v>56.6033</v>
      </c>
      <c r="R24" t="n">
        <v>72.1585</v>
      </c>
      <c r="S24" t="n">
        <v>43.8099</v>
      </c>
      <c r="T24" t="n">
        <v>39.9644</v>
      </c>
      <c r="U24" t="n">
        <v>38.3269</v>
      </c>
      <c r="V24" t="n">
        <v>24.02</v>
      </c>
      <c r="W24" t="n">
        <v>12.6668</v>
      </c>
      <c r="X24" t="n">
        <v>6.4319</v>
      </c>
      <c r="Y24" t="n">
        <v>2.2117</v>
      </c>
      <c r="AA24" t="n">
        <v>2.2431</v>
      </c>
    </row>
    <row r="25" customFormat="1" s="13">
      <c r="A25" t="n">
        <v>1953</v>
      </c>
      <c r="B25" t="n">
        <v>390.8211</v>
      </c>
      <c r="E25" t="n">
        <v>1.0018</v>
      </c>
      <c r="H25" t="n">
        <v>1.0018</v>
      </c>
      <c r="I25" t="n">
        <v>2.0012</v>
      </c>
      <c r="J25" t="n">
        <v>1.0005</v>
      </c>
      <c r="K25" t="n">
        <v>4.0046</v>
      </c>
      <c r="L25" t="n">
        <v>2.0035</v>
      </c>
      <c r="M25" t="n">
        <v>2.0048</v>
      </c>
      <c r="N25" t="n">
        <v>12.0428</v>
      </c>
      <c r="O25" t="n">
        <v>33.1623</v>
      </c>
      <c r="P25" t="n">
        <v>44.3299</v>
      </c>
      <c r="Q25" t="n">
        <v>47.4813</v>
      </c>
      <c r="R25" t="n">
        <v>59.9314</v>
      </c>
      <c r="S25" t="n">
        <v>52.9494</v>
      </c>
      <c r="T25" t="n">
        <v>43.0113</v>
      </c>
      <c r="U25" t="n">
        <v>34.181</v>
      </c>
      <c r="V25" t="n">
        <v>28.1951</v>
      </c>
      <c r="W25" t="n">
        <v>15.865</v>
      </c>
      <c r="X25" t="n">
        <v>4.3114</v>
      </c>
      <c r="Y25" t="n">
        <v>3.3438</v>
      </c>
    </row>
    <row r="26" customFormat="1" s="13">
      <c r="A26" t="n">
        <v>1954</v>
      </c>
      <c r="B26" t="n">
        <v>438.0251</v>
      </c>
      <c r="H26" t="n">
        <v>0</v>
      </c>
      <c r="I26" t="n">
        <v>2.0011</v>
      </c>
      <c r="J26" t="n">
        <v>2.0009</v>
      </c>
      <c r="K26" t="n">
        <v>4.0037</v>
      </c>
      <c r="L26" t="n">
        <v>4.0061</v>
      </c>
      <c r="M26" t="n">
        <v>4.0087</v>
      </c>
      <c r="N26" t="n">
        <v>11.037</v>
      </c>
      <c r="O26" t="n">
        <v>22.099</v>
      </c>
      <c r="P26" t="n">
        <v>48.3417</v>
      </c>
      <c r="Q26" t="n">
        <v>61.5741</v>
      </c>
      <c r="R26" t="n">
        <v>68.00149999999999</v>
      </c>
      <c r="S26" t="n">
        <v>69.136</v>
      </c>
      <c r="T26" t="n">
        <v>55.2203</v>
      </c>
      <c r="U26" t="n">
        <v>42.4016</v>
      </c>
      <c r="V26" t="n">
        <v>22.9041</v>
      </c>
      <c r="W26" t="n">
        <v>13.7</v>
      </c>
      <c r="X26" t="n">
        <v>5.3663</v>
      </c>
      <c r="Y26" t="n">
        <v>1.1019</v>
      </c>
      <c r="Z26" t="n">
        <v>1.1212</v>
      </c>
    </row>
    <row r="27" customFormat="1" s="13">
      <c r="A27" t="n">
        <v>1955</v>
      </c>
      <c r="B27" t="n">
        <v>443.9563</v>
      </c>
      <c r="H27" t="n">
        <v>0</v>
      </c>
      <c r="I27" t="n">
        <v>2.0011</v>
      </c>
      <c r="J27" t="n">
        <v>2.0009</v>
      </c>
      <c r="K27" t="n">
        <v>6.0047</v>
      </c>
      <c r="L27" t="n">
        <v>4.006</v>
      </c>
      <c r="M27" t="n">
        <v>12.0253</v>
      </c>
      <c r="N27" t="n">
        <v>14.0445</v>
      </c>
      <c r="O27" t="n">
        <v>27.1202</v>
      </c>
      <c r="P27" t="n">
        <v>45.3023</v>
      </c>
      <c r="Q27" t="n">
        <v>63.5743</v>
      </c>
      <c r="R27" t="n">
        <v>68.961</v>
      </c>
      <c r="S27" t="n">
        <v>64.0812</v>
      </c>
      <c r="T27" t="n">
        <v>48.0398</v>
      </c>
      <c r="U27" t="n">
        <v>39.341</v>
      </c>
      <c r="V27" t="n">
        <v>25.0066</v>
      </c>
      <c r="W27" t="n">
        <v>14.8112</v>
      </c>
      <c r="X27" t="n">
        <v>5.3822</v>
      </c>
      <c r="Y27" t="n">
        <v>1.1071</v>
      </c>
      <c r="Z27" t="n">
        <v>1.1469</v>
      </c>
    </row>
    <row r="28" customFormat="1" s="13">
      <c r="A28" t="n">
        <v>1956</v>
      </c>
      <c r="B28" t="n">
        <v>495.158</v>
      </c>
      <c r="H28" t="n">
        <v>0</v>
      </c>
      <c r="J28" t="n">
        <v>2.0008</v>
      </c>
      <c r="K28" t="n">
        <v>3.0023</v>
      </c>
      <c r="L28" t="n">
        <v>6.0081</v>
      </c>
      <c r="M28" t="n">
        <v>8.016400000000001</v>
      </c>
      <c r="N28" t="n">
        <v>17.0532</v>
      </c>
      <c r="O28" t="n">
        <v>25.1128</v>
      </c>
      <c r="P28" t="n">
        <v>43.2987</v>
      </c>
      <c r="Q28" t="n">
        <v>60.5517</v>
      </c>
      <c r="R28" t="n">
        <v>66.89400000000001</v>
      </c>
      <c r="S28" t="n">
        <v>88.5877</v>
      </c>
      <c r="T28" t="n">
        <v>58.289</v>
      </c>
      <c r="U28" t="n">
        <v>42.4253</v>
      </c>
      <c r="V28" t="n">
        <v>43.8423</v>
      </c>
      <c r="W28" t="n">
        <v>20.0995</v>
      </c>
      <c r="X28" t="n">
        <v>4.3155</v>
      </c>
      <c r="Y28" t="n">
        <v>3.3478</v>
      </c>
      <c r="Z28" t="n">
        <v>2.3128</v>
      </c>
    </row>
    <row r="29" customFormat="1" s="13">
      <c r="A29" t="n">
        <v>1957</v>
      </c>
      <c r="B29" t="n">
        <v>496.3726</v>
      </c>
      <c r="G29" t="n">
        <v>1.0009</v>
      </c>
      <c r="H29" t="n">
        <v>1.0009</v>
      </c>
      <c r="J29" t="n">
        <v>4.0017</v>
      </c>
      <c r="K29" t="n">
        <v>8.0069</v>
      </c>
      <c r="L29" t="n">
        <v>8.0115</v>
      </c>
      <c r="M29" t="n">
        <v>6.0125</v>
      </c>
      <c r="N29" t="n">
        <v>13.0422</v>
      </c>
      <c r="O29" t="n">
        <v>18.0834</v>
      </c>
      <c r="P29" t="n">
        <v>40.2741</v>
      </c>
      <c r="Q29" t="n">
        <v>67.6208</v>
      </c>
      <c r="R29" t="n">
        <v>85.1823</v>
      </c>
      <c r="S29" t="n">
        <v>73.3306</v>
      </c>
      <c r="T29" t="n">
        <v>61.4202</v>
      </c>
      <c r="U29" t="n">
        <v>43.5504</v>
      </c>
      <c r="V29" t="n">
        <v>37.6319</v>
      </c>
      <c r="W29" t="n">
        <v>15.8912</v>
      </c>
      <c r="X29" t="n">
        <v>7.5843</v>
      </c>
      <c r="Y29" t="n">
        <v>3.3775</v>
      </c>
      <c r="Z29" t="n">
        <v>2.3501</v>
      </c>
    </row>
    <row r="30" customFormat="1" s="13">
      <c r="A30" t="n">
        <v>1958</v>
      </c>
      <c r="B30" t="n">
        <v>517.593</v>
      </c>
      <c r="D30" t="n">
        <v>1.0033</v>
      </c>
      <c r="H30" t="n">
        <v>1.0033</v>
      </c>
      <c r="I30" t="n">
        <v>1.0006</v>
      </c>
      <c r="J30" t="n">
        <v>3.0012</v>
      </c>
      <c r="K30" t="n">
        <v>4.0029</v>
      </c>
      <c r="L30" t="n">
        <v>8.010300000000001</v>
      </c>
      <c r="M30" t="n">
        <v>5.0098</v>
      </c>
      <c r="N30" t="n">
        <v>17.0543</v>
      </c>
      <c r="O30" t="n">
        <v>18.0786</v>
      </c>
      <c r="P30" t="n">
        <v>51.3277</v>
      </c>
      <c r="Q30" t="n">
        <v>72.6447</v>
      </c>
      <c r="R30" t="n">
        <v>86.15309999999999</v>
      </c>
      <c r="S30" t="n">
        <v>70.2428</v>
      </c>
      <c r="T30" t="n">
        <v>60.3988</v>
      </c>
      <c r="U30" t="n">
        <v>51.7466</v>
      </c>
      <c r="V30" t="n">
        <v>35.5951</v>
      </c>
      <c r="W30" t="n">
        <v>18.0065</v>
      </c>
      <c r="X30" t="n">
        <v>9.7949</v>
      </c>
      <c r="Y30" t="n">
        <v>4.5217</v>
      </c>
    </row>
    <row r="31" customFormat="1" s="13">
      <c r="A31" t="n">
        <v>1959</v>
      </c>
      <c r="B31" t="n">
        <v>556.5737</v>
      </c>
      <c r="H31" t="n">
        <v>0</v>
      </c>
      <c r="I31" t="n">
        <v>3.0018</v>
      </c>
      <c r="J31" t="n">
        <v>7.003</v>
      </c>
      <c r="K31" t="n">
        <v>3.0024</v>
      </c>
      <c r="L31" t="n">
        <v>4.0053</v>
      </c>
      <c r="M31" t="n">
        <v>9.016500000000001</v>
      </c>
      <c r="N31" t="n">
        <v>12.0356</v>
      </c>
      <c r="O31" t="n">
        <v>17.0727</v>
      </c>
      <c r="P31" t="n">
        <v>43.2676</v>
      </c>
      <c r="Q31" t="n">
        <v>69.595</v>
      </c>
      <c r="R31" t="n">
        <v>86.04989999999999</v>
      </c>
      <c r="S31" t="n">
        <v>89.5592</v>
      </c>
      <c r="T31" t="n">
        <v>81.8065</v>
      </c>
      <c r="U31" t="n">
        <v>55.7638</v>
      </c>
      <c r="V31" t="n">
        <v>36.6106</v>
      </c>
      <c r="W31" t="n">
        <v>23.2831</v>
      </c>
      <c r="X31" t="n">
        <v>9.780900000000001</v>
      </c>
      <c r="Y31" t="n">
        <v>4.5266</v>
      </c>
      <c r="Z31" t="n">
        <v>1.1932</v>
      </c>
    </row>
    <row r="32" customFormat="1" s="13">
      <c r="A32" t="n">
        <v>1960</v>
      </c>
      <c r="B32" t="n">
        <v>560.3993</v>
      </c>
      <c r="C32" t="n">
        <v>1.0402</v>
      </c>
      <c r="H32" t="n">
        <v>1.0402</v>
      </c>
      <c r="I32" t="n">
        <v>2.0012</v>
      </c>
      <c r="J32" t="n">
        <v>1.0004</v>
      </c>
      <c r="K32" t="n">
        <v>5.0035</v>
      </c>
      <c r="L32" t="n">
        <v>5.0061</v>
      </c>
      <c r="M32" t="n">
        <v>15.0287</v>
      </c>
      <c r="N32" t="n">
        <v>14.0407</v>
      </c>
      <c r="O32" t="n">
        <v>24.1029</v>
      </c>
      <c r="P32" t="n">
        <v>54.3296</v>
      </c>
      <c r="Q32" t="n">
        <v>62.5387</v>
      </c>
      <c r="R32" t="n">
        <v>72.8813</v>
      </c>
      <c r="S32" t="n">
        <v>84.44840000000001</v>
      </c>
      <c r="T32" t="n">
        <v>72.74679999999999</v>
      </c>
      <c r="U32" t="n">
        <v>56.8588</v>
      </c>
      <c r="V32" t="n">
        <v>49.2363</v>
      </c>
      <c r="W32" t="n">
        <v>20.1437</v>
      </c>
      <c r="X32" t="n">
        <v>14.1651</v>
      </c>
      <c r="Y32" t="n">
        <v>3.4087</v>
      </c>
      <c r="Z32" t="n">
        <v>1.1863</v>
      </c>
      <c r="AA32" t="n">
        <v>1.2318</v>
      </c>
    </row>
    <row r="33" customFormat="1" s="13">
      <c r="A33" t="n">
        <v>1961</v>
      </c>
      <c r="B33" t="n">
        <v>604.835</v>
      </c>
      <c r="H33" t="n">
        <v>0</v>
      </c>
      <c r="I33" t="n">
        <v>2.001</v>
      </c>
      <c r="J33" t="n">
        <v>3.0011</v>
      </c>
      <c r="K33" t="n">
        <v>4.0029</v>
      </c>
      <c r="L33" t="n">
        <v>2.0024</v>
      </c>
      <c r="M33" t="n">
        <v>5.0087</v>
      </c>
      <c r="N33" t="n">
        <v>13.0364</v>
      </c>
      <c r="O33" t="n">
        <v>29.1184</v>
      </c>
      <c r="P33" t="n">
        <v>48.2817</v>
      </c>
      <c r="Q33" t="n">
        <v>84.6849</v>
      </c>
      <c r="R33" t="n">
        <v>85.9957</v>
      </c>
      <c r="S33" t="n">
        <v>83.3522</v>
      </c>
      <c r="T33" t="n">
        <v>86.0729</v>
      </c>
      <c r="U33" t="n">
        <v>61.9447</v>
      </c>
      <c r="V33" t="n">
        <v>52.2927</v>
      </c>
      <c r="W33" t="n">
        <v>15.8694</v>
      </c>
      <c r="X33" t="n">
        <v>13.0416</v>
      </c>
      <c r="Y33" t="n">
        <v>9.0594</v>
      </c>
      <c r="Z33" t="n">
        <v>4.7277</v>
      </c>
      <c r="AB33" t="n">
        <v>1.3412</v>
      </c>
    </row>
    <row r="34" customFormat="1" s="11">
      <c r="A34" t="n">
        <v>1962</v>
      </c>
      <c r="B34" t="n">
        <v>629.1174999999999</v>
      </c>
      <c r="H34" t="n">
        <v>0</v>
      </c>
      <c r="J34" t="n">
        <v>6.0023</v>
      </c>
      <c r="K34" t="n">
        <v>2.0015</v>
      </c>
      <c r="L34" t="n">
        <v>2.0025</v>
      </c>
      <c r="M34" t="n">
        <v>5.0087</v>
      </c>
      <c r="N34" t="n">
        <v>16.0442</v>
      </c>
      <c r="O34" t="n">
        <v>31.1335</v>
      </c>
      <c r="P34" t="n">
        <v>41.2446</v>
      </c>
      <c r="Q34" t="n">
        <v>72.5979</v>
      </c>
      <c r="R34" t="n">
        <v>90.0485</v>
      </c>
      <c r="S34" t="n">
        <v>92.52509999999999</v>
      </c>
      <c r="T34" t="n">
        <v>93.31399999999999</v>
      </c>
      <c r="U34" t="n">
        <v>67.2103</v>
      </c>
      <c r="V34" t="n">
        <v>52.363</v>
      </c>
      <c r="W34" t="n">
        <v>29.6698</v>
      </c>
      <c r="X34" t="n">
        <v>15.2187</v>
      </c>
      <c r="Y34" t="n">
        <v>7.9655</v>
      </c>
      <c r="Z34" t="n">
        <v>3.551</v>
      </c>
      <c r="AA34" t="n">
        <v>1.2163</v>
      </c>
    </row>
    <row r="35" customFormat="1" s="11">
      <c r="A35" t="n">
        <v>1963</v>
      </c>
      <c r="B35" t="n">
        <v>609.3101</v>
      </c>
      <c r="H35" t="n">
        <v>0</v>
      </c>
      <c r="I35" t="n">
        <v>1.0006</v>
      </c>
      <c r="J35" t="n">
        <v>5.0022</v>
      </c>
      <c r="K35" t="n">
        <v>6.0046</v>
      </c>
      <c r="L35" t="n">
        <v>3.0035</v>
      </c>
      <c r="M35" t="n">
        <v>10.0187</v>
      </c>
      <c r="N35" t="n">
        <v>12.0337</v>
      </c>
      <c r="O35" t="n">
        <v>33.1418</v>
      </c>
      <c r="P35" t="n">
        <v>48.2971</v>
      </c>
      <c r="Q35" t="n">
        <v>64.5401</v>
      </c>
      <c r="R35" t="n">
        <v>84.0309</v>
      </c>
      <c r="S35" t="n">
        <v>89.48999999999999</v>
      </c>
      <c r="T35" t="n">
        <v>89.27589999999999</v>
      </c>
      <c r="U35" t="n">
        <v>67.2903</v>
      </c>
      <c r="V35" t="n">
        <v>52.3626</v>
      </c>
      <c r="W35" t="n">
        <v>14.8593</v>
      </c>
      <c r="X35" t="n">
        <v>16.2957</v>
      </c>
      <c r="Y35" t="n">
        <v>9.120100000000001</v>
      </c>
      <c r="Z35" t="n">
        <v>3.5432</v>
      </c>
    </row>
    <row r="36" customFormat="1" s="13">
      <c r="A36" t="n">
        <v>1964</v>
      </c>
      <c r="B36" t="n">
        <v>622.8257</v>
      </c>
      <c r="H36" t="n">
        <v>0</v>
      </c>
      <c r="J36" t="n">
        <v>6.0024</v>
      </c>
      <c r="K36" t="n">
        <v>7.0052</v>
      </c>
      <c r="L36" t="n">
        <v>7.0079</v>
      </c>
      <c r="M36" t="n">
        <v>4.0075</v>
      </c>
      <c r="N36" t="n">
        <v>10.0266</v>
      </c>
      <c r="O36" t="n">
        <v>33.1394</v>
      </c>
      <c r="P36" t="n">
        <v>45.2652</v>
      </c>
      <c r="Q36" t="n">
        <v>80.6532</v>
      </c>
      <c r="R36" t="n">
        <v>94.1418</v>
      </c>
      <c r="S36" t="n">
        <v>99.5334</v>
      </c>
      <c r="T36" t="n">
        <v>66.6649</v>
      </c>
      <c r="U36" t="n">
        <v>80.5869</v>
      </c>
      <c r="V36" t="n">
        <v>47.9986</v>
      </c>
      <c r="W36" t="n">
        <v>23.2559</v>
      </c>
      <c r="X36" t="n">
        <v>12.9518</v>
      </c>
      <c r="Y36" t="n">
        <v>3.3984</v>
      </c>
      <c r="Z36" t="n">
        <v>1.1865</v>
      </c>
    </row>
    <row r="37" customFormat="1" s="11">
      <c r="A37" t="n">
        <v>1965</v>
      </c>
      <c r="B37" t="n">
        <v>666.8742</v>
      </c>
      <c r="C37" t="n">
        <v>1.0403</v>
      </c>
      <c r="H37" t="n">
        <v>1.0403</v>
      </c>
      <c r="I37" t="n">
        <v>1.0005</v>
      </c>
      <c r="J37" t="n">
        <v>8.0031</v>
      </c>
      <c r="K37" t="n">
        <v>6.0045</v>
      </c>
      <c r="L37" t="n">
        <v>4.0045</v>
      </c>
      <c r="M37" t="n">
        <v>10.0172</v>
      </c>
      <c r="N37" t="n">
        <v>17.0462</v>
      </c>
      <c r="O37" t="n">
        <v>23.0955</v>
      </c>
      <c r="P37" t="n">
        <v>47.2854</v>
      </c>
      <c r="Q37" t="n">
        <v>90.71810000000001</v>
      </c>
      <c r="R37" t="n">
        <v>92.05329999999999</v>
      </c>
      <c r="S37" t="n">
        <v>88.34820000000001</v>
      </c>
      <c r="T37" t="n">
        <v>105.5701</v>
      </c>
      <c r="U37" t="n">
        <v>68.23609999999999</v>
      </c>
      <c r="V37" t="n">
        <v>54.1855</v>
      </c>
      <c r="W37" t="n">
        <v>25.3208</v>
      </c>
      <c r="X37" t="n">
        <v>8.646100000000001</v>
      </c>
      <c r="Y37" t="n">
        <v>10.1609</v>
      </c>
      <c r="Z37" t="n">
        <v>2.3761</v>
      </c>
      <c r="AA37" t="n">
        <v>1.2166</v>
      </c>
      <c r="AB37" t="n">
        <v>2.5451</v>
      </c>
    </row>
    <row r="38" customFormat="1" s="13">
      <c r="A38" t="n">
        <v>1966</v>
      </c>
      <c r="B38" t="n">
        <v>692.729</v>
      </c>
      <c r="D38" t="n">
        <v>1.0026</v>
      </c>
      <c r="H38" t="n">
        <v>1.0026</v>
      </c>
      <c r="I38" t="n">
        <v>2.001</v>
      </c>
      <c r="J38" t="n">
        <v>3.0012</v>
      </c>
      <c r="K38" t="n">
        <v>9.0067</v>
      </c>
      <c r="L38" t="n">
        <v>10.012</v>
      </c>
      <c r="M38" t="n">
        <v>7.0121</v>
      </c>
      <c r="N38" t="n">
        <v>13.035</v>
      </c>
      <c r="O38" t="n">
        <v>20.0827</v>
      </c>
      <c r="P38" t="n">
        <v>54.3214</v>
      </c>
      <c r="Q38" t="n">
        <v>79.6576</v>
      </c>
      <c r="R38" t="n">
        <v>87.99930000000001</v>
      </c>
      <c r="S38" t="n">
        <v>102.5291</v>
      </c>
      <c r="T38" t="n">
        <v>92.1657</v>
      </c>
      <c r="U38" t="n">
        <v>85.9088</v>
      </c>
      <c r="V38" t="n">
        <v>68.83280000000001</v>
      </c>
      <c r="W38" t="n">
        <v>25.383</v>
      </c>
      <c r="X38" t="n">
        <v>20.513</v>
      </c>
      <c r="Y38" t="n">
        <v>7.8914</v>
      </c>
      <c r="Z38" t="n">
        <v>2.3738</v>
      </c>
    </row>
    <row r="39" customFormat="1" s="13">
      <c r="A39" t="n">
        <v>1967</v>
      </c>
      <c r="B39" t="n">
        <v>670.9547</v>
      </c>
      <c r="D39" t="n">
        <v>1.0022</v>
      </c>
      <c r="H39" t="n">
        <v>1.0022</v>
      </c>
      <c r="I39" t="n">
        <v>2.0009</v>
      </c>
      <c r="J39" t="n">
        <v>2.0008</v>
      </c>
      <c r="K39" t="n">
        <v>5.0038</v>
      </c>
      <c r="L39" t="n">
        <v>11.0134</v>
      </c>
      <c r="M39" t="n">
        <v>1.0017</v>
      </c>
      <c r="N39" t="n">
        <v>13.035</v>
      </c>
      <c r="O39" t="n">
        <v>20.0814</v>
      </c>
      <c r="P39" t="n">
        <v>45.2537</v>
      </c>
      <c r="Q39" t="n">
        <v>70.5479</v>
      </c>
      <c r="R39" t="n">
        <v>85.9821</v>
      </c>
      <c r="S39" t="n">
        <v>102.5339</v>
      </c>
      <c r="T39" t="n">
        <v>91.0112</v>
      </c>
      <c r="U39" t="n">
        <v>97.2135</v>
      </c>
      <c r="V39" t="n">
        <v>68.74720000000001</v>
      </c>
      <c r="W39" t="n">
        <v>30.5139</v>
      </c>
      <c r="X39" t="n">
        <v>17.1778</v>
      </c>
      <c r="Y39" t="n">
        <v>4.4765</v>
      </c>
      <c r="Z39" t="n">
        <v>2.3578</v>
      </c>
    </row>
    <row r="40" customFormat="1" s="13">
      <c r="A40" t="n">
        <v>1968</v>
      </c>
      <c r="B40" t="n">
        <v>746.0245</v>
      </c>
      <c r="H40" t="n">
        <v>0</v>
      </c>
      <c r="I40" t="n">
        <v>2.0009</v>
      </c>
      <c r="J40" t="n">
        <v>5.002</v>
      </c>
      <c r="K40" t="n">
        <v>10.0076</v>
      </c>
      <c r="L40" t="n">
        <v>4.0052</v>
      </c>
      <c r="M40" t="n">
        <v>9.0159</v>
      </c>
      <c r="N40" t="n">
        <v>13.0352</v>
      </c>
      <c r="O40" t="n">
        <v>27.1108</v>
      </c>
      <c r="P40" t="n">
        <v>36.221</v>
      </c>
      <c r="Q40" t="n">
        <v>67.54819999999999</v>
      </c>
      <c r="R40" t="n">
        <v>93.08150000000001</v>
      </c>
      <c r="S40" t="n">
        <v>97.517</v>
      </c>
      <c r="T40" t="n">
        <v>132.039</v>
      </c>
      <c r="U40" t="n">
        <v>98.5668</v>
      </c>
      <c r="V40" t="n">
        <v>67.89409999999999</v>
      </c>
      <c r="W40" t="n">
        <v>44.2966</v>
      </c>
      <c r="X40" t="n">
        <v>23.7495</v>
      </c>
      <c r="Y40" t="n">
        <v>11.2713</v>
      </c>
      <c r="Z40" t="n">
        <v>2.4168</v>
      </c>
      <c r="AA40" t="n">
        <v>1.2451</v>
      </c>
    </row>
    <row r="41" customFormat="1" s="13">
      <c r="A41" t="n">
        <v>1969</v>
      </c>
      <c r="B41" t="n">
        <v>748.7896</v>
      </c>
      <c r="G41" t="n">
        <v>1.0007</v>
      </c>
      <c r="H41" t="n">
        <v>1.0007</v>
      </c>
      <c r="I41" t="n">
        <v>1.0005</v>
      </c>
      <c r="J41" t="n">
        <v>4.0016</v>
      </c>
      <c r="K41" t="n">
        <v>6.0054</v>
      </c>
      <c r="L41" t="n">
        <v>6.0077</v>
      </c>
      <c r="M41" t="n">
        <v>8.013500000000001</v>
      </c>
      <c r="N41" t="n">
        <v>15.0398</v>
      </c>
      <c r="O41" t="n">
        <v>17.0671</v>
      </c>
      <c r="P41" t="n">
        <v>30.1755</v>
      </c>
      <c r="Q41" t="n">
        <v>80.6361</v>
      </c>
      <c r="R41" t="n">
        <v>90.0082</v>
      </c>
      <c r="S41" t="n">
        <v>124.8938</v>
      </c>
      <c r="T41" t="n">
        <v>120.6198</v>
      </c>
      <c r="U41" t="n">
        <v>119.2359</v>
      </c>
      <c r="V41" t="n">
        <v>54.2459</v>
      </c>
      <c r="W41" t="n">
        <v>37.8205</v>
      </c>
      <c r="X41" t="n">
        <v>18.2669</v>
      </c>
      <c r="Y41" t="n">
        <v>11.1568</v>
      </c>
      <c r="Z41" t="n">
        <v>3.594</v>
      </c>
    </row>
    <row r="42" customFormat="1" s="13">
      <c r="A42" t="n">
        <v>1970</v>
      </c>
      <c r="B42" t="n">
        <v>759.1898</v>
      </c>
      <c r="E42" t="n">
        <v>1.0012</v>
      </c>
      <c r="H42" t="n">
        <v>1.0012</v>
      </c>
      <c r="I42" t="n">
        <v>1.0004</v>
      </c>
      <c r="J42" t="n">
        <v>4.0015</v>
      </c>
      <c r="K42" t="n">
        <v>7.0058</v>
      </c>
      <c r="L42" t="n">
        <v>8.0106</v>
      </c>
      <c r="M42" t="n">
        <v>6.0104</v>
      </c>
      <c r="N42" t="n">
        <v>6.0145</v>
      </c>
      <c r="O42" t="n">
        <v>28.1069</v>
      </c>
      <c r="P42" t="n">
        <v>51.2903</v>
      </c>
      <c r="Q42" t="n">
        <v>78.6134</v>
      </c>
      <c r="R42" t="n">
        <v>96.0508</v>
      </c>
      <c r="S42" t="n">
        <v>127.8943</v>
      </c>
      <c r="T42" t="n">
        <v>109.2525</v>
      </c>
      <c r="U42" t="n">
        <v>89.1079</v>
      </c>
      <c r="V42" t="n">
        <v>73.05840000000001</v>
      </c>
      <c r="W42" t="n">
        <v>37.7817</v>
      </c>
      <c r="X42" t="n">
        <v>20.306</v>
      </c>
      <c r="Y42" t="n">
        <v>11.1101</v>
      </c>
      <c r="Z42" t="n">
        <v>3.573</v>
      </c>
    </row>
    <row r="43" customFormat="1" s="13">
      <c r="A43" t="n">
        <v>1971</v>
      </c>
      <c r="B43" t="n">
        <v>775.1794</v>
      </c>
      <c r="E43" t="n">
        <v>1.0011</v>
      </c>
      <c r="H43" t="n">
        <v>1.0011</v>
      </c>
      <c r="J43" t="n">
        <v>2.0008</v>
      </c>
      <c r="K43" t="n">
        <v>8.0069</v>
      </c>
      <c r="L43" t="n">
        <v>9.011799999999999</v>
      </c>
      <c r="M43" t="n">
        <v>8.013500000000001</v>
      </c>
      <c r="N43" t="n">
        <v>14.035</v>
      </c>
      <c r="O43" t="n">
        <v>20.0756</v>
      </c>
      <c r="P43" t="n">
        <v>43.232</v>
      </c>
      <c r="Q43" t="n">
        <v>85.646</v>
      </c>
      <c r="R43" t="n">
        <v>90.9652</v>
      </c>
      <c r="S43" t="n">
        <v>104.4709</v>
      </c>
      <c r="T43" t="n">
        <v>108.1992</v>
      </c>
      <c r="U43" t="n">
        <v>100.1731</v>
      </c>
      <c r="V43" t="n">
        <v>82.52209999999999</v>
      </c>
      <c r="W43" t="n">
        <v>45.1559</v>
      </c>
      <c r="X43" t="n">
        <v>28.8502</v>
      </c>
      <c r="Y43" t="n">
        <v>17.8292</v>
      </c>
      <c r="Z43" t="n">
        <v>3.5418</v>
      </c>
      <c r="AA43" t="n">
        <v>2.4493</v>
      </c>
    </row>
    <row r="44" customFormat="1" s="13">
      <c r="A44" t="n">
        <v>1972</v>
      </c>
      <c r="B44" t="n">
        <v>804.301</v>
      </c>
      <c r="H44" t="n">
        <v>0</v>
      </c>
      <c r="J44" t="n">
        <v>2.0007</v>
      </c>
      <c r="K44" t="n">
        <v>8.006</v>
      </c>
      <c r="L44" t="n">
        <v>2.0025</v>
      </c>
      <c r="M44" t="n">
        <v>4.0066</v>
      </c>
      <c r="N44" t="n">
        <v>10.0236</v>
      </c>
      <c r="O44" t="n">
        <v>22.0758</v>
      </c>
      <c r="P44" t="n">
        <v>28.1483</v>
      </c>
      <c r="Q44" t="n">
        <v>84.6247</v>
      </c>
      <c r="R44" t="n">
        <v>96.99420000000001</v>
      </c>
      <c r="S44" t="n">
        <v>105.4698</v>
      </c>
      <c r="T44" t="n">
        <v>138.8256</v>
      </c>
      <c r="U44" t="n">
        <v>115.5936</v>
      </c>
      <c r="V44" t="n">
        <v>73.2206</v>
      </c>
      <c r="W44" t="n">
        <v>63.0635</v>
      </c>
      <c r="X44" t="n">
        <v>27.8097</v>
      </c>
      <c r="Y44" t="n">
        <v>20.0871</v>
      </c>
      <c r="Z44" t="n">
        <v>2.3486</v>
      </c>
    </row>
    <row r="45" customFormat="1" s="13">
      <c r="A45" t="n">
        <v>1973</v>
      </c>
      <c r="B45" t="n">
        <v>810.2569999999999</v>
      </c>
      <c r="F45" t="n">
        <v>1.0007</v>
      </c>
      <c r="H45" t="n">
        <v>1.0007</v>
      </c>
      <c r="I45" t="n">
        <v>2.0008</v>
      </c>
      <c r="J45" t="n">
        <v>2.0007</v>
      </c>
      <c r="K45" t="n">
        <v>11.0083</v>
      </c>
      <c r="L45" t="n">
        <v>1.0013</v>
      </c>
      <c r="M45" t="n">
        <v>7.0106</v>
      </c>
      <c r="N45" t="n">
        <v>8.0177</v>
      </c>
      <c r="O45" t="n">
        <v>21.0709</v>
      </c>
      <c r="P45" t="n">
        <v>32.1624</v>
      </c>
      <c r="Q45" t="n">
        <v>67.49379999999999</v>
      </c>
      <c r="R45" t="n">
        <v>99.01430000000001</v>
      </c>
      <c r="S45" t="n">
        <v>103.4495</v>
      </c>
      <c r="T45" t="n">
        <v>125.4949</v>
      </c>
      <c r="U45" t="n">
        <v>123.7129</v>
      </c>
      <c r="V45" t="n">
        <v>96.34999999999999</v>
      </c>
      <c r="W45" t="n">
        <v>63.2227</v>
      </c>
      <c r="X45" t="n">
        <v>22.4781</v>
      </c>
      <c r="Y45" t="n">
        <v>18.9454</v>
      </c>
      <c r="Z45" t="n">
        <v>3.5596</v>
      </c>
      <c r="AA45" t="n">
        <v>1.2626</v>
      </c>
    </row>
    <row r="46" customFormat="1" s="13">
      <c r="A46" t="n">
        <v>1974</v>
      </c>
      <c r="B46" t="n">
        <v>819.8744</v>
      </c>
      <c r="H46" t="n">
        <v>0</v>
      </c>
      <c r="I46" t="n">
        <v>1.0004</v>
      </c>
      <c r="J46" t="n">
        <v>1.0003</v>
      </c>
      <c r="K46" t="n">
        <v>9.0059</v>
      </c>
      <c r="L46" t="n">
        <v>3.0034</v>
      </c>
      <c r="M46" t="n">
        <v>3.0044</v>
      </c>
      <c r="N46" t="n">
        <v>10.0205</v>
      </c>
      <c r="O46" t="n">
        <v>23.0687</v>
      </c>
      <c r="P46" t="n">
        <v>38.1805</v>
      </c>
      <c r="Q46" t="n">
        <v>66.4336</v>
      </c>
      <c r="R46" t="n">
        <v>99.96299999999999</v>
      </c>
      <c r="S46" t="n">
        <v>109.3858</v>
      </c>
      <c r="T46" t="n">
        <v>130.5058</v>
      </c>
      <c r="U46" t="n">
        <v>128.5889</v>
      </c>
      <c r="V46" t="n">
        <v>80.4873</v>
      </c>
      <c r="W46" t="n">
        <v>51.4626</v>
      </c>
      <c r="X46" t="n">
        <v>38.4552</v>
      </c>
      <c r="Y46" t="n">
        <v>17.7912</v>
      </c>
      <c r="Z46" t="n">
        <v>5.8822</v>
      </c>
      <c r="AB46" t="n">
        <v>2.6346</v>
      </c>
    </row>
    <row r="47" customFormat="1" s="13">
      <c r="A47" t="n">
        <v>1975</v>
      </c>
      <c r="B47" t="n">
        <v>773.3948</v>
      </c>
      <c r="H47" t="n">
        <v>0</v>
      </c>
      <c r="J47" t="n">
        <v>3.0009</v>
      </c>
      <c r="L47" t="n">
        <v>6.0062</v>
      </c>
      <c r="M47" t="n">
        <v>12.0156</v>
      </c>
      <c r="N47" t="n">
        <v>10.0177</v>
      </c>
      <c r="O47" t="n">
        <v>13.0353</v>
      </c>
      <c r="P47" t="n">
        <v>29.1213</v>
      </c>
      <c r="Q47" t="n">
        <v>64.3972</v>
      </c>
      <c r="R47" t="n">
        <v>98.8536</v>
      </c>
      <c r="S47" t="n">
        <v>102.274</v>
      </c>
      <c r="T47" t="n">
        <v>131.3545</v>
      </c>
      <c r="U47" t="n">
        <v>113.9503</v>
      </c>
      <c r="V47" t="n">
        <v>86.517</v>
      </c>
      <c r="W47" t="n">
        <v>53.6296</v>
      </c>
      <c r="X47" t="n">
        <v>26.6149</v>
      </c>
      <c r="Y47" t="n">
        <v>15.4363</v>
      </c>
      <c r="Z47" t="n">
        <v>3.524</v>
      </c>
      <c r="AA47" t="n">
        <v>3.6463</v>
      </c>
    </row>
    <row r="48" customFormat="1" s="13">
      <c r="A48" t="n">
        <v>1976</v>
      </c>
      <c r="B48" t="n">
        <v>863.8689000000001</v>
      </c>
      <c r="H48" t="n">
        <v>0</v>
      </c>
      <c r="J48" t="n">
        <v>2.0006</v>
      </c>
      <c r="K48" t="n">
        <v>6.0033</v>
      </c>
      <c r="L48" t="n">
        <v>4.004</v>
      </c>
      <c r="M48" t="n">
        <v>8.010199999999999</v>
      </c>
      <c r="N48" t="n">
        <v>13.0226</v>
      </c>
      <c r="O48" t="n">
        <v>14.0346</v>
      </c>
      <c r="P48" t="n">
        <v>27.1107</v>
      </c>
      <c r="Q48" t="n">
        <v>66.3879</v>
      </c>
      <c r="R48" t="n">
        <v>82.7303</v>
      </c>
      <c r="S48" t="n">
        <v>123.4777</v>
      </c>
      <c r="T48" t="n">
        <v>135.3569</v>
      </c>
      <c r="U48" t="n">
        <v>127.2197</v>
      </c>
      <c r="V48" t="n">
        <v>101.8369</v>
      </c>
      <c r="W48" t="n">
        <v>75.87050000000001</v>
      </c>
      <c r="X48" t="n">
        <v>54.4374</v>
      </c>
      <c r="Y48" t="n">
        <v>18.8204</v>
      </c>
      <c r="Z48" t="n">
        <v>3.5456</v>
      </c>
    </row>
    <row r="49" customFormat="1" s="13">
      <c r="A49" t="n">
        <v>1977</v>
      </c>
      <c r="B49" t="n">
        <v>811.1726</v>
      </c>
      <c r="H49" t="n">
        <v>0</v>
      </c>
      <c r="J49" t="n">
        <v>4.0011</v>
      </c>
      <c r="K49" t="n">
        <v>5.003</v>
      </c>
      <c r="L49" t="n">
        <v>3.0028</v>
      </c>
      <c r="M49" t="n">
        <v>7.0084</v>
      </c>
      <c r="N49" t="n">
        <v>5.008</v>
      </c>
      <c r="O49" t="n">
        <v>20.0479</v>
      </c>
      <c r="P49" t="n">
        <v>35.1359</v>
      </c>
      <c r="Q49" t="n">
        <v>52.2937</v>
      </c>
      <c r="R49" t="n">
        <v>80.6985</v>
      </c>
      <c r="S49" t="n">
        <v>108.3045</v>
      </c>
      <c r="T49" t="n">
        <v>131.2429</v>
      </c>
      <c r="U49" t="n">
        <v>122.0322</v>
      </c>
      <c r="V49" t="n">
        <v>94.4864</v>
      </c>
      <c r="W49" t="n">
        <v>73.77849999999999</v>
      </c>
      <c r="X49" t="n">
        <v>30.9371</v>
      </c>
      <c r="Y49" t="n">
        <v>29.882</v>
      </c>
      <c r="Z49" t="n">
        <v>5.8285</v>
      </c>
      <c r="AA49" t="n">
        <v>2.4813</v>
      </c>
    </row>
    <row r="50" customFormat="1" s="13">
      <c r="A50" t="n">
        <v>1978</v>
      </c>
      <c r="B50" t="n">
        <v>858.4891</v>
      </c>
      <c r="H50" t="n">
        <v>0</v>
      </c>
      <c r="J50" t="n">
        <v>2.0005</v>
      </c>
      <c r="K50" t="n">
        <v>5.0027</v>
      </c>
      <c r="L50" t="n">
        <v>8.007300000000001</v>
      </c>
      <c r="M50" t="n">
        <v>8.0093</v>
      </c>
      <c r="N50" t="n">
        <v>9.0137</v>
      </c>
      <c r="O50" t="n">
        <v>21.0481</v>
      </c>
      <c r="P50" t="n">
        <v>25.0908</v>
      </c>
      <c r="Q50" t="n">
        <v>48.2607</v>
      </c>
      <c r="R50" t="n">
        <v>91.75839999999999</v>
      </c>
      <c r="S50" t="n">
        <v>112.3354</v>
      </c>
      <c r="T50" t="n">
        <v>133.2157</v>
      </c>
      <c r="U50" t="n">
        <v>130.1875</v>
      </c>
      <c r="V50" t="n">
        <v>110.915</v>
      </c>
      <c r="W50" t="n">
        <v>80.0763</v>
      </c>
      <c r="X50" t="n">
        <v>35.1786</v>
      </c>
      <c r="Y50" t="n">
        <v>27.681</v>
      </c>
      <c r="Z50" t="n">
        <v>9.343500000000001</v>
      </c>
      <c r="AB50" t="n">
        <v>1.3644</v>
      </c>
    </row>
    <row r="51" customFormat="1" s="13">
      <c r="A51" t="n">
        <v>1979</v>
      </c>
      <c r="B51" t="n">
        <v>892.1378999999999</v>
      </c>
      <c r="H51" t="n">
        <v>0</v>
      </c>
      <c r="I51" t="n">
        <v>2.0006</v>
      </c>
      <c r="J51" t="n">
        <v>1.0002</v>
      </c>
      <c r="K51" t="n">
        <v>7.0036</v>
      </c>
      <c r="L51" t="n">
        <v>9.0078</v>
      </c>
      <c r="M51" t="n">
        <v>8.008900000000001</v>
      </c>
      <c r="N51" t="n">
        <v>11.0165</v>
      </c>
      <c r="O51" t="n">
        <v>12.0272</v>
      </c>
      <c r="P51" t="n">
        <v>36.1197</v>
      </c>
      <c r="Q51" t="n">
        <v>68.3556</v>
      </c>
      <c r="R51" t="n">
        <v>97.7801</v>
      </c>
      <c r="S51" t="n">
        <v>118.3242</v>
      </c>
      <c r="T51" t="n">
        <v>125.0361</v>
      </c>
      <c r="U51" t="n">
        <v>143.4767</v>
      </c>
      <c r="V51" t="n">
        <v>128.3748</v>
      </c>
      <c r="W51" t="n">
        <v>63.1352</v>
      </c>
      <c r="X51" t="n">
        <v>30.8639</v>
      </c>
      <c r="Y51" t="n">
        <v>17.6017</v>
      </c>
      <c r="Z51" t="n">
        <v>10.4406</v>
      </c>
      <c r="AA51" t="n">
        <v>1.235</v>
      </c>
      <c r="AB51" t="n">
        <v>1.3293</v>
      </c>
    </row>
    <row r="52" customFormat="1" s="13">
      <c r="A52" t="n">
        <v>1980</v>
      </c>
      <c r="B52" t="n">
        <v>923.8198</v>
      </c>
      <c r="H52" t="n">
        <v>0</v>
      </c>
      <c r="J52" t="n">
        <v>1.0003</v>
      </c>
      <c r="K52" t="n">
        <v>5.0025</v>
      </c>
      <c r="L52" t="n">
        <v>7.0059</v>
      </c>
      <c r="M52" t="n">
        <v>6.0071</v>
      </c>
      <c r="N52" t="n">
        <v>9.013400000000001</v>
      </c>
      <c r="O52" t="n">
        <v>16.0344</v>
      </c>
      <c r="P52" t="n">
        <v>27.0933</v>
      </c>
      <c r="Q52" t="n">
        <v>54.2888</v>
      </c>
      <c r="R52" t="n">
        <v>84.6795</v>
      </c>
      <c r="S52" t="n">
        <v>116.341</v>
      </c>
      <c r="T52" t="n">
        <v>140.3558</v>
      </c>
      <c r="U52" t="n">
        <v>140.491</v>
      </c>
      <c r="V52" t="n">
        <v>135.8339</v>
      </c>
      <c r="W52" t="n">
        <v>83.1876</v>
      </c>
      <c r="X52" t="n">
        <v>50.4451</v>
      </c>
      <c r="Y52" t="n">
        <v>25.5141</v>
      </c>
      <c r="Z52" t="n">
        <v>15.2798</v>
      </c>
      <c r="AA52" t="n">
        <v>6.2465</v>
      </c>
    </row>
    <row r="53" customFormat="1" s="13">
      <c r="A53" t="n">
        <v>1981</v>
      </c>
      <c r="B53" t="n">
        <v>914.5253</v>
      </c>
      <c r="H53" t="n">
        <v>0</v>
      </c>
      <c r="J53" t="n">
        <v>2.0005</v>
      </c>
      <c r="K53" t="n">
        <v>6.0027</v>
      </c>
      <c r="L53" t="n">
        <v>6.0047</v>
      </c>
      <c r="M53" t="n">
        <v>6.0065</v>
      </c>
      <c r="N53" t="n">
        <v>16.0229</v>
      </c>
      <c r="O53" t="n">
        <v>20.0427</v>
      </c>
      <c r="P53" t="n">
        <v>28.0901</v>
      </c>
      <c r="Q53" t="n">
        <v>49.2433</v>
      </c>
      <c r="R53" t="n">
        <v>77.5885</v>
      </c>
      <c r="S53" t="n">
        <v>121.3739</v>
      </c>
      <c r="T53" t="n">
        <v>129.117</v>
      </c>
      <c r="U53" t="n">
        <v>126.977</v>
      </c>
      <c r="V53" t="n">
        <v>119.0576</v>
      </c>
      <c r="W53" t="n">
        <v>89.13290000000001</v>
      </c>
      <c r="X53" t="n">
        <v>82.764</v>
      </c>
      <c r="Y53" t="n">
        <v>22.148</v>
      </c>
      <c r="Z53" t="n">
        <v>11.7225</v>
      </c>
      <c r="AA53" t="n">
        <v>1.2305</v>
      </c>
    </row>
    <row r="54" customFormat="1" s="13">
      <c r="A54" t="n">
        <v>1982</v>
      </c>
      <c r="B54" t="n">
        <v>941.0713</v>
      </c>
      <c r="C54" t="n">
        <v>1.0173</v>
      </c>
      <c r="H54" t="n">
        <v>1.0173</v>
      </c>
      <c r="J54" t="n">
        <v>3.0007</v>
      </c>
      <c r="K54" t="n">
        <v>4.0019</v>
      </c>
      <c r="L54" t="n">
        <v>2.0015</v>
      </c>
      <c r="M54" t="n">
        <v>9.0092</v>
      </c>
      <c r="N54" t="n">
        <v>17.0231</v>
      </c>
      <c r="O54" t="n">
        <v>20.039</v>
      </c>
      <c r="P54" t="n">
        <v>20.0593</v>
      </c>
      <c r="Q54" t="n">
        <v>49.2324</v>
      </c>
      <c r="R54" t="n">
        <v>83.6082</v>
      </c>
      <c r="S54" t="n">
        <v>106.1631</v>
      </c>
      <c r="T54" t="n">
        <v>138.2405</v>
      </c>
      <c r="U54" t="n">
        <v>141.1913</v>
      </c>
      <c r="V54" t="n">
        <v>141.7079</v>
      </c>
      <c r="W54" t="n">
        <v>103.8314</v>
      </c>
      <c r="X54" t="n">
        <v>59.0583</v>
      </c>
      <c r="Y54" t="n">
        <v>26.4559</v>
      </c>
      <c r="Z54" t="n">
        <v>11.6249</v>
      </c>
      <c r="AA54" t="n">
        <v>2.4672</v>
      </c>
      <c r="AB54" t="n">
        <v>1.3384</v>
      </c>
    </row>
    <row r="55" customFormat="1" s="13">
      <c r="A55" t="n">
        <v>1983</v>
      </c>
      <c r="B55" t="n">
        <v>986.1103000000001</v>
      </c>
      <c r="H55" t="n">
        <v>0</v>
      </c>
      <c r="I55" t="n">
        <v>1.0003</v>
      </c>
      <c r="K55" t="n">
        <v>6.0028</v>
      </c>
      <c r="L55" t="n">
        <v>9.0068</v>
      </c>
      <c r="M55" t="n">
        <v>8.0078</v>
      </c>
      <c r="N55" t="n">
        <v>17.0223</v>
      </c>
      <c r="O55" t="n">
        <v>20.038</v>
      </c>
      <c r="P55" t="n">
        <v>34.0999</v>
      </c>
      <c r="Q55" t="n">
        <v>62.2874</v>
      </c>
      <c r="R55" t="n">
        <v>89.6561</v>
      </c>
      <c r="S55" t="n">
        <v>114.2589</v>
      </c>
      <c r="T55" t="n">
        <v>138.2573</v>
      </c>
      <c r="U55" t="n">
        <v>122.8279</v>
      </c>
      <c r="V55" t="n">
        <v>133.6367</v>
      </c>
      <c r="W55" t="n">
        <v>109.2408</v>
      </c>
      <c r="X55" t="n">
        <v>60.2423</v>
      </c>
      <c r="Y55" t="n">
        <v>34.327</v>
      </c>
      <c r="Z55" t="n">
        <v>18.7163</v>
      </c>
      <c r="AA55" t="n">
        <v>7.4817</v>
      </c>
    </row>
    <row r="56" customFormat="1" s="13">
      <c r="A56" t="n">
        <v>1984</v>
      </c>
      <c r="B56" t="n">
        <v>980.2902</v>
      </c>
      <c r="H56" t="n">
        <v>0</v>
      </c>
      <c r="J56" t="n">
        <v>2.0005</v>
      </c>
      <c r="K56" t="n">
        <v>2.0009</v>
      </c>
      <c r="L56" t="n">
        <v>1.0007</v>
      </c>
      <c r="M56" t="n">
        <v>9.008599999999999</v>
      </c>
      <c r="N56" t="n">
        <v>11.0149</v>
      </c>
      <c r="O56" t="n">
        <v>16.0302</v>
      </c>
      <c r="P56" t="n">
        <v>31.0949</v>
      </c>
      <c r="Q56" t="n">
        <v>49.2239</v>
      </c>
      <c r="R56" t="n">
        <v>74.5176</v>
      </c>
      <c r="S56" t="n">
        <v>124.3286</v>
      </c>
      <c r="T56" t="n">
        <v>132.0989</v>
      </c>
      <c r="U56" t="n">
        <v>142.2124</v>
      </c>
      <c r="V56" t="n">
        <v>136.6494</v>
      </c>
      <c r="W56" t="n">
        <v>109.2098</v>
      </c>
      <c r="X56" t="n">
        <v>81.9345</v>
      </c>
      <c r="Y56" t="n">
        <v>34.2657</v>
      </c>
      <c r="Z56" t="n">
        <v>22.3074</v>
      </c>
      <c r="AB56" t="n">
        <v>1.3914</v>
      </c>
    </row>
    <row r="57" customFormat="1" s="13">
      <c r="A57" t="n">
        <v>1985</v>
      </c>
      <c r="B57" t="n">
        <v>988.3104</v>
      </c>
      <c r="H57" t="n">
        <v>0</v>
      </c>
      <c r="I57" t="n">
        <v>1.0003</v>
      </c>
      <c r="K57" t="n">
        <v>5.0022</v>
      </c>
      <c r="L57" t="n">
        <v>4.0027</v>
      </c>
      <c r="M57" t="n">
        <v>3.0029</v>
      </c>
      <c r="N57" t="n">
        <v>11.0158</v>
      </c>
      <c r="O57" t="n">
        <v>22.0417</v>
      </c>
      <c r="P57" t="n">
        <v>31.0894</v>
      </c>
      <c r="Q57" t="n">
        <v>45.2009</v>
      </c>
      <c r="R57" t="n">
        <v>81.57340000000001</v>
      </c>
      <c r="S57" t="n">
        <v>104.1186</v>
      </c>
      <c r="T57" t="n">
        <v>164.6003</v>
      </c>
      <c r="U57" t="n">
        <v>157.6188</v>
      </c>
      <c r="V57" t="n">
        <v>140.723</v>
      </c>
      <c r="W57" t="n">
        <v>107.2619</v>
      </c>
      <c r="X57" t="n">
        <v>70.0752</v>
      </c>
      <c r="Y57" t="n">
        <v>25.6992</v>
      </c>
      <c r="Z57" t="n">
        <v>11.7662</v>
      </c>
      <c r="AA57" t="n">
        <v>2.518</v>
      </c>
    </row>
    <row r="58" customFormat="1" s="13">
      <c r="A58" t="n">
        <v>1986</v>
      </c>
      <c r="B58" t="n">
        <v>1024.8578</v>
      </c>
      <c r="H58" t="n">
        <v>0</v>
      </c>
      <c r="I58" t="n">
        <v>1.0003</v>
      </c>
      <c r="K58" t="n">
        <v>2.0009</v>
      </c>
      <c r="L58" t="n">
        <v>4.0029</v>
      </c>
      <c r="M58" t="n">
        <v>6.0062</v>
      </c>
      <c r="N58" t="n">
        <v>9.0137</v>
      </c>
      <c r="O58" t="n">
        <v>18.0351</v>
      </c>
      <c r="P58" t="n">
        <v>33.0996</v>
      </c>
      <c r="Q58" t="n">
        <v>51.2259</v>
      </c>
      <c r="R58" t="n">
        <v>81.57810000000001</v>
      </c>
      <c r="S58" t="n">
        <v>107.0767</v>
      </c>
      <c r="T58" t="n">
        <v>159.5077</v>
      </c>
      <c r="U58" t="n">
        <v>161.6411</v>
      </c>
      <c r="V58" t="n">
        <v>158.1228</v>
      </c>
      <c r="W58" t="n">
        <v>87.232</v>
      </c>
      <c r="X58" t="n">
        <v>75.28740000000001</v>
      </c>
      <c r="Y58" t="n">
        <v>44.807</v>
      </c>
      <c r="Z58" t="n">
        <v>18.8588</v>
      </c>
      <c r="AA58" t="n">
        <v>6.3616</v>
      </c>
    </row>
    <row r="59" customFormat="1" s="13">
      <c r="A59" t="n">
        <v>1987</v>
      </c>
      <c r="B59" t="n">
        <v>1045.0523</v>
      </c>
      <c r="H59" t="n">
        <v>0</v>
      </c>
      <c r="J59" t="n">
        <v>2.0004</v>
      </c>
      <c r="L59" t="n">
        <v>5.0039</v>
      </c>
      <c r="M59" t="n">
        <v>10.0102</v>
      </c>
      <c r="N59" t="n">
        <v>12.0186</v>
      </c>
      <c r="O59" t="n">
        <v>25.0509</v>
      </c>
      <c r="P59" t="n">
        <v>29.0845</v>
      </c>
      <c r="Q59" t="n">
        <v>56.247</v>
      </c>
      <c r="R59" t="n">
        <v>75.5265</v>
      </c>
      <c r="S59" t="n">
        <v>100.0135</v>
      </c>
      <c r="T59" t="n">
        <v>140.1642</v>
      </c>
      <c r="U59" t="n">
        <v>150.3853</v>
      </c>
      <c r="V59" t="n">
        <v>159.0934</v>
      </c>
      <c r="W59" t="n">
        <v>125.911</v>
      </c>
      <c r="X59" t="n">
        <v>79.6431</v>
      </c>
      <c r="Y59" t="n">
        <v>48.1388</v>
      </c>
      <c r="Z59" t="n">
        <v>17.6417</v>
      </c>
      <c r="AA59" t="n">
        <v>6.3388</v>
      </c>
      <c r="AB59" t="n">
        <v>2.7805</v>
      </c>
    </row>
    <row r="60" customFormat="1" s="13">
      <c r="A60" t="n">
        <v>1988</v>
      </c>
      <c r="B60" t="n">
        <v>1138.4838</v>
      </c>
      <c r="H60" t="n">
        <v>0</v>
      </c>
      <c r="K60" t="n">
        <v>2.001</v>
      </c>
      <c r="L60" t="n">
        <v>1.0008</v>
      </c>
      <c r="M60" t="n">
        <v>13.0144</v>
      </c>
      <c r="N60" t="n">
        <v>19.0292</v>
      </c>
      <c r="O60" t="n">
        <v>24.0512</v>
      </c>
      <c r="P60" t="n">
        <v>30.088</v>
      </c>
      <c r="Q60" t="n">
        <v>64.2796</v>
      </c>
      <c r="R60" t="n">
        <v>69.47669999999999</v>
      </c>
      <c r="S60" t="n">
        <v>124.2827</v>
      </c>
      <c r="T60" t="n">
        <v>148.2975</v>
      </c>
      <c r="U60" t="n">
        <v>183.1129</v>
      </c>
      <c r="V60" t="n">
        <v>172.4339</v>
      </c>
      <c r="W60" t="n">
        <v>124.9648</v>
      </c>
      <c r="X60" t="n">
        <v>101.2254</v>
      </c>
      <c r="Y60" t="n">
        <v>33.6662</v>
      </c>
      <c r="Z60" t="n">
        <v>22.4842</v>
      </c>
      <c r="AA60" t="n">
        <v>5.0752</v>
      </c>
    </row>
    <row r="61" customFormat="1" s="13">
      <c r="A61" t="n">
        <v>1989</v>
      </c>
      <c r="B61" t="n">
        <v>1077.9706</v>
      </c>
      <c r="H61" t="n">
        <v>0</v>
      </c>
      <c r="J61" t="n">
        <v>1.0003</v>
      </c>
      <c r="K61" t="n">
        <v>1.0005</v>
      </c>
      <c r="L61" t="n">
        <v>4.0031</v>
      </c>
      <c r="M61" t="n">
        <v>5.0055</v>
      </c>
      <c r="N61" t="n">
        <v>13.0205</v>
      </c>
      <c r="O61" t="n">
        <v>28.0584</v>
      </c>
      <c r="P61" t="n">
        <v>42.1212</v>
      </c>
      <c r="Q61" t="n">
        <v>41.1771</v>
      </c>
      <c r="R61" t="n">
        <v>83.5527</v>
      </c>
      <c r="S61" t="n">
        <v>93.9414</v>
      </c>
      <c r="T61" t="n">
        <v>134.0425</v>
      </c>
      <c r="U61" t="n">
        <v>183.0627</v>
      </c>
      <c r="V61" t="n">
        <v>147.5787</v>
      </c>
      <c r="W61" t="n">
        <v>132.2552</v>
      </c>
      <c r="X61" t="n">
        <v>82.6914</v>
      </c>
      <c r="Y61" t="n">
        <v>56.2094</v>
      </c>
      <c r="Z61" t="n">
        <v>17.6076</v>
      </c>
      <c r="AA61" t="n">
        <v>10.2052</v>
      </c>
      <c r="AB61" t="n">
        <v>1.4373</v>
      </c>
    </row>
    <row r="62" customFormat="1" s="13">
      <c r="A62" t="n">
        <v>1990</v>
      </c>
      <c r="B62" t="n">
        <v>1154.4648</v>
      </c>
      <c r="H62" t="n">
        <v>0</v>
      </c>
      <c r="J62" t="n">
        <v>1.0003</v>
      </c>
      <c r="K62" t="n">
        <v>3.0015</v>
      </c>
      <c r="L62" t="n">
        <v>5.0036</v>
      </c>
      <c r="M62" t="n">
        <v>10.0108</v>
      </c>
      <c r="N62" t="n">
        <v>10.0156</v>
      </c>
      <c r="O62" t="n">
        <v>20.0418</v>
      </c>
      <c r="P62" t="n">
        <v>37.1019</v>
      </c>
      <c r="Q62" t="n">
        <v>53.226</v>
      </c>
      <c r="R62" t="n">
        <v>69.4522</v>
      </c>
      <c r="S62" t="n">
        <v>108.0708</v>
      </c>
      <c r="T62" t="n">
        <v>132.9763</v>
      </c>
      <c r="U62" t="n">
        <v>191.078</v>
      </c>
      <c r="V62" t="n">
        <v>166.9802</v>
      </c>
      <c r="W62" t="n">
        <v>134.8417</v>
      </c>
      <c r="X62" t="n">
        <v>115.8081</v>
      </c>
      <c r="Y62" t="n">
        <v>61.3341</v>
      </c>
      <c r="Z62" t="n">
        <v>28.2185</v>
      </c>
      <c r="AA62" t="n">
        <v>6.3035</v>
      </c>
    </row>
    <row r="63" customFormat="1" s="13">
      <c r="A63" t="n">
        <v>1991</v>
      </c>
      <c r="B63" t="n">
        <v>1282.5241</v>
      </c>
      <c r="H63" t="n">
        <v>0</v>
      </c>
      <c r="J63" t="n">
        <v>1.0002</v>
      </c>
      <c r="K63" t="n">
        <v>2.001</v>
      </c>
      <c r="L63" t="n">
        <v>4.0032</v>
      </c>
      <c r="M63" t="n">
        <v>4.0043</v>
      </c>
      <c r="N63" t="n">
        <v>20.0307</v>
      </c>
      <c r="O63" t="n">
        <v>36.0763</v>
      </c>
      <c r="P63" t="n">
        <v>48.137</v>
      </c>
      <c r="Q63" t="n">
        <v>68.2863</v>
      </c>
      <c r="R63" t="n">
        <v>88.56740000000001</v>
      </c>
      <c r="S63" t="n">
        <v>102.9819</v>
      </c>
      <c r="T63" t="n">
        <v>138.9897</v>
      </c>
      <c r="U63" t="n">
        <v>210.3691</v>
      </c>
      <c r="V63" t="n">
        <v>182.504</v>
      </c>
      <c r="W63" t="n">
        <v>155.6984</v>
      </c>
      <c r="X63" t="n">
        <v>105.1195</v>
      </c>
      <c r="Y63" t="n">
        <v>82.4091</v>
      </c>
      <c r="Z63" t="n">
        <v>24.7584</v>
      </c>
      <c r="AA63" t="n">
        <v>7.5877</v>
      </c>
    </row>
    <row r="64" customFormat="1" s="13">
      <c r="A64" t="n">
        <v>1992</v>
      </c>
      <c r="B64" t="n">
        <v>1292.9608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2.0004</v>
      </c>
      <c r="K64" t="n">
        <v>2.0009</v>
      </c>
      <c r="L64" t="n">
        <v>5.0036</v>
      </c>
      <c r="M64" t="n">
        <v>6.0067</v>
      </c>
      <c r="N64" t="n">
        <v>10.0148</v>
      </c>
      <c r="O64" t="n">
        <v>28.061</v>
      </c>
      <c r="P64" t="n">
        <v>39.1102</v>
      </c>
      <c r="Q64" t="n">
        <v>68.2927</v>
      </c>
      <c r="R64" t="n">
        <v>87.5248</v>
      </c>
      <c r="S64" t="n">
        <v>115.1498</v>
      </c>
      <c r="T64" t="n">
        <v>177.4285</v>
      </c>
      <c r="U64" t="n">
        <v>195.8398</v>
      </c>
      <c r="V64" t="n">
        <v>185.4355</v>
      </c>
      <c r="W64" t="n">
        <v>137.5185</v>
      </c>
      <c r="X64" t="n">
        <v>117.8237</v>
      </c>
      <c r="Y64" t="n">
        <v>81.247</v>
      </c>
      <c r="Z64" t="n">
        <v>28.2783</v>
      </c>
      <c r="AA64" t="n">
        <v>6.2245</v>
      </c>
      <c r="AB64" t="n">
        <v>0</v>
      </c>
    </row>
    <row r="65" customFormat="1" s="13">
      <c r="A65" t="n">
        <v>1993</v>
      </c>
      <c r="B65" t="n">
        <v>1253.9701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3.0015</v>
      </c>
      <c r="L65" t="n">
        <v>3.0024</v>
      </c>
      <c r="M65" t="n">
        <v>3.0034</v>
      </c>
      <c r="N65" t="n">
        <v>14.0218</v>
      </c>
      <c r="O65" t="n">
        <v>24.0535</v>
      </c>
      <c r="P65" t="n">
        <v>42.124</v>
      </c>
      <c r="Q65" t="n">
        <v>57.2423</v>
      </c>
      <c r="R65" t="n">
        <v>92.5808</v>
      </c>
      <c r="S65" t="n">
        <v>113.0682</v>
      </c>
      <c r="T65" t="n">
        <v>136.8905</v>
      </c>
      <c r="U65" t="n">
        <v>172.5014</v>
      </c>
      <c r="V65" t="n">
        <v>191.7882</v>
      </c>
      <c r="W65" t="n">
        <v>158.9389</v>
      </c>
      <c r="X65" t="n">
        <v>122.437</v>
      </c>
      <c r="Y65" t="n">
        <v>68.0181</v>
      </c>
      <c r="Z65" t="n">
        <v>36.0446</v>
      </c>
      <c r="AA65" t="n">
        <v>12.5439</v>
      </c>
      <c r="AB65" t="n">
        <v>2.7096</v>
      </c>
    </row>
    <row r="66" customFormat="1" s="13">
      <c r="A66" t="n">
        <v>1994</v>
      </c>
      <c r="B66" t="n">
        <v>1310.8305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1.0002</v>
      </c>
      <c r="K66" t="n">
        <v>3.0015</v>
      </c>
      <c r="L66" t="n">
        <v>2.0015</v>
      </c>
      <c r="M66" t="n">
        <v>7.0076</v>
      </c>
      <c r="N66" t="n">
        <v>14.023</v>
      </c>
      <c r="O66" t="n">
        <v>27.0613</v>
      </c>
      <c r="P66" t="n">
        <v>45.1364</v>
      </c>
      <c r="Q66" t="n">
        <v>62.2663</v>
      </c>
      <c r="R66" t="n">
        <v>77.47790000000001</v>
      </c>
      <c r="S66" t="n">
        <v>127.1859</v>
      </c>
      <c r="T66" t="n">
        <v>157.1049</v>
      </c>
      <c r="U66" t="n">
        <v>185.6695</v>
      </c>
      <c r="V66" t="n">
        <v>198.9307</v>
      </c>
      <c r="W66" t="n">
        <v>171.3029</v>
      </c>
      <c r="X66" t="n">
        <v>120.1646</v>
      </c>
      <c r="Y66" t="n">
        <v>68.99460000000001</v>
      </c>
      <c r="Z66" t="n">
        <v>31.2275</v>
      </c>
      <c r="AA66" t="n">
        <v>9.9231</v>
      </c>
      <c r="AB66" t="n">
        <v>1.3509</v>
      </c>
    </row>
    <row r="67" customFormat="1" s="13">
      <c r="A67" t="n">
        <v>1995</v>
      </c>
      <c r="B67" t="n">
        <v>1237.1584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4.003</v>
      </c>
      <c r="M67" t="n">
        <v>4.0044</v>
      </c>
      <c r="N67" t="n">
        <v>13.0206</v>
      </c>
      <c r="O67" t="n">
        <v>29.0645</v>
      </c>
      <c r="P67" t="n">
        <v>41.1259</v>
      </c>
      <c r="Q67" t="n">
        <v>65.2741</v>
      </c>
      <c r="R67" t="n">
        <v>89.55119999999999</v>
      </c>
      <c r="S67" t="n">
        <v>111.0139</v>
      </c>
      <c r="T67" t="n">
        <v>133.8514</v>
      </c>
      <c r="U67" t="n">
        <v>165.1955</v>
      </c>
      <c r="V67" t="n">
        <v>159.8489</v>
      </c>
      <c r="W67" t="n">
        <v>167.0192</v>
      </c>
      <c r="X67" t="n">
        <v>149.2857</v>
      </c>
      <c r="Y67" t="n">
        <v>64.8134</v>
      </c>
      <c r="Z67" t="n">
        <v>27.6723</v>
      </c>
      <c r="AA67" t="n">
        <v>11.0611</v>
      </c>
      <c r="AB67" t="n">
        <v>1.3534</v>
      </c>
    </row>
    <row r="68" customFormat="1" s="13">
      <c r="A68" t="n">
        <v>1996</v>
      </c>
      <c r="B68" t="n">
        <v>1315.703</v>
      </c>
      <c r="C68" t="n">
        <v>0</v>
      </c>
      <c r="D68" t="n">
        <v>0</v>
      </c>
      <c r="E68" t="n">
        <v>0</v>
      </c>
      <c r="F68" t="n">
        <v>0</v>
      </c>
      <c r="G68" t="n">
        <v>1.0004</v>
      </c>
      <c r="H68" t="n">
        <v>1.0004</v>
      </c>
      <c r="I68" t="n">
        <v>0</v>
      </c>
      <c r="J68" t="n">
        <v>1.0002</v>
      </c>
      <c r="K68" t="n">
        <v>5.0024</v>
      </c>
      <c r="L68" t="n">
        <v>5.0035</v>
      </c>
      <c r="M68" t="n">
        <v>6.0059</v>
      </c>
      <c r="N68" t="n">
        <v>16.0235</v>
      </c>
      <c r="O68" t="n">
        <v>22.0475</v>
      </c>
      <c r="P68" t="n">
        <v>55.1626</v>
      </c>
      <c r="Q68" t="n">
        <v>86.3567</v>
      </c>
      <c r="R68" t="n">
        <v>89.5437</v>
      </c>
      <c r="S68" t="n">
        <v>121.0571</v>
      </c>
      <c r="T68" t="n">
        <v>122.6435</v>
      </c>
      <c r="U68" t="n">
        <v>193.6445</v>
      </c>
      <c r="V68" t="n">
        <v>204.1626</v>
      </c>
      <c r="W68" t="n">
        <v>146.1516</v>
      </c>
      <c r="X68" t="n">
        <v>128.7079</v>
      </c>
      <c r="Y68" t="n">
        <v>65.8663</v>
      </c>
      <c r="Z68" t="n">
        <v>26.6324</v>
      </c>
      <c r="AA68" t="n">
        <v>15.6582</v>
      </c>
      <c r="AB68" t="n">
        <v>4.0324</v>
      </c>
    </row>
    <row r="69" customFormat="1" s="13">
      <c r="A69" t="n">
        <v>1997</v>
      </c>
      <c r="B69" t="n">
        <v>1390.0229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2.0005</v>
      </c>
      <c r="K69" t="n">
        <v>0</v>
      </c>
      <c r="L69" t="n">
        <v>2.0013</v>
      </c>
      <c r="M69" t="n">
        <v>11.0099</v>
      </c>
      <c r="N69" t="n">
        <v>7.0089</v>
      </c>
      <c r="O69" t="n">
        <v>33.0637</v>
      </c>
      <c r="P69" t="n">
        <v>56.1541</v>
      </c>
      <c r="Q69" t="n">
        <v>81.32559999999999</v>
      </c>
      <c r="R69" t="n">
        <v>102.5918</v>
      </c>
      <c r="S69" t="n">
        <v>102.8958</v>
      </c>
      <c r="T69" t="n">
        <v>128.722</v>
      </c>
      <c r="U69" t="n">
        <v>201.6863</v>
      </c>
      <c r="V69" t="n">
        <v>219.5618</v>
      </c>
      <c r="W69" t="n">
        <v>179.3889</v>
      </c>
      <c r="X69" t="n">
        <v>124.1698</v>
      </c>
      <c r="Y69" t="n">
        <v>94.0568</v>
      </c>
      <c r="Z69" t="n">
        <v>35.8127</v>
      </c>
      <c r="AA69" t="n">
        <v>7.2422</v>
      </c>
      <c r="AB69" t="n">
        <v>1.3308</v>
      </c>
    </row>
    <row r="70" customFormat="1" s="13">
      <c r="A70" t="n">
        <v>1998</v>
      </c>
      <c r="B70" t="n">
        <v>1346.5381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4.0015</v>
      </c>
      <c r="L70" t="n">
        <v>5.0031</v>
      </c>
      <c r="M70" t="n">
        <v>7.0057</v>
      </c>
      <c r="N70" t="n">
        <v>17.0204</v>
      </c>
      <c r="O70" t="n">
        <v>29.0522</v>
      </c>
      <c r="P70" t="n">
        <v>58.1568</v>
      </c>
      <c r="Q70" t="n">
        <v>76.29349999999999</v>
      </c>
      <c r="R70" t="n">
        <v>96.52249999999999</v>
      </c>
      <c r="S70" t="n">
        <v>129.0943</v>
      </c>
      <c r="T70" t="n">
        <v>153.9653</v>
      </c>
      <c r="U70" t="n">
        <v>184.3975</v>
      </c>
      <c r="V70" t="n">
        <v>191.5738</v>
      </c>
      <c r="W70" t="n">
        <v>167.9067</v>
      </c>
      <c r="X70" t="n">
        <v>113.311</v>
      </c>
      <c r="Y70" t="n">
        <v>66.92400000000001</v>
      </c>
      <c r="Z70" t="n">
        <v>37.4411</v>
      </c>
      <c r="AA70" t="n">
        <v>6.2073</v>
      </c>
      <c r="AB70" t="n">
        <v>2.6613</v>
      </c>
    </row>
    <row r="71" customFormat="1" s="13">
      <c r="A71" t="n">
        <v>1999</v>
      </c>
      <c r="B71" t="n">
        <v>1371.2571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1.0004</v>
      </c>
      <c r="L71" t="n">
        <v>4.0025</v>
      </c>
      <c r="M71" t="n">
        <v>6.0046</v>
      </c>
      <c r="N71" t="n">
        <v>14.0155</v>
      </c>
      <c r="O71" t="n">
        <v>26.046</v>
      </c>
      <c r="P71" t="n">
        <v>46.1235</v>
      </c>
      <c r="Q71" t="n">
        <v>82.3121</v>
      </c>
      <c r="R71" t="n">
        <v>119.6461</v>
      </c>
      <c r="S71" t="n">
        <v>116.9961</v>
      </c>
      <c r="T71" t="n">
        <v>148.8656</v>
      </c>
      <c r="U71" t="n">
        <v>174.2555</v>
      </c>
      <c r="V71" t="n">
        <v>192.5142</v>
      </c>
      <c r="W71" t="n">
        <v>195.3522</v>
      </c>
      <c r="X71" t="n">
        <v>126.1229</v>
      </c>
      <c r="Y71" t="n">
        <v>72.4961</v>
      </c>
      <c r="Z71" t="n">
        <v>36.5883</v>
      </c>
      <c r="AA71" t="n">
        <v>8.9156</v>
      </c>
      <c r="AB71" t="n">
        <v>0</v>
      </c>
    </row>
    <row r="72" customFormat="1" s="13">
      <c r="A72" t="n">
        <v>2000</v>
      </c>
      <c r="B72" t="n">
        <v>1378.3711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1.0002</v>
      </c>
      <c r="J72" t="n">
        <v>0</v>
      </c>
      <c r="K72" t="n">
        <v>2.0008</v>
      </c>
      <c r="L72" t="n">
        <v>4.0025</v>
      </c>
      <c r="M72" t="n">
        <v>4.003</v>
      </c>
      <c r="N72" t="n">
        <v>13.0148</v>
      </c>
      <c r="O72" t="n">
        <v>25.0426</v>
      </c>
      <c r="P72" t="n">
        <v>50.1315</v>
      </c>
      <c r="Q72" t="n">
        <v>77.30249999999999</v>
      </c>
      <c r="R72" t="n">
        <v>129.6883</v>
      </c>
      <c r="S72" t="n">
        <v>115.9264</v>
      </c>
      <c r="T72" t="n">
        <v>144.7684</v>
      </c>
      <c r="U72" t="n">
        <v>183.363</v>
      </c>
      <c r="V72" t="n">
        <v>185.0205</v>
      </c>
      <c r="W72" t="n">
        <v>172.1259</v>
      </c>
      <c r="X72" t="n">
        <v>126.9803</v>
      </c>
      <c r="Y72" t="n">
        <v>85.48869999999999</v>
      </c>
      <c r="Z72" t="n">
        <v>41.6487</v>
      </c>
      <c r="AA72" t="n">
        <v>15.4754</v>
      </c>
      <c r="AB72" t="n">
        <v>1.3877</v>
      </c>
    </row>
    <row r="73" customFormat="1" s="13">
      <c r="A73" t="n">
        <v>2001</v>
      </c>
      <c r="B73" t="n">
        <v>1520.2762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1.0002</v>
      </c>
      <c r="K73" t="n">
        <v>2.0008</v>
      </c>
      <c r="L73" t="n">
        <v>5.003</v>
      </c>
      <c r="M73" t="n">
        <v>5.0039</v>
      </c>
      <c r="N73" t="n">
        <v>16.0171</v>
      </c>
      <c r="O73" t="n">
        <v>32.0547</v>
      </c>
      <c r="P73" t="n">
        <v>50.134</v>
      </c>
      <c r="Q73" t="n">
        <v>74.2839</v>
      </c>
      <c r="R73" t="n">
        <v>127.6906</v>
      </c>
      <c r="S73" t="n">
        <v>142.1541</v>
      </c>
      <c r="T73" t="n">
        <v>190.2697</v>
      </c>
      <c r="U73" t="n">
        <v>201.651</v>
      </c>
      <c r="V73" t="n">
        <v>187.9522</v>
      </c>
      <c r="W73" t="n">
        <v>192.8295</v>
      </c>
      <c r="X73" t="n">
        <v>138.6243</v>
      </c>
      <c r="Y73" t="n">
        <v>103.1467</v>
      </c>
      <c r="Z73" t="n">
        <v>29.4403</v>
      </c>
      <c r="AA73" t="n">
        <v>14.0354</v>
      </c>
      <c r="AB73" t="n">
        <v>6.9849</v>
      </c>
    </row>
    <row r="74">
      <c r="A74" t="n">
        <v>2002</v>
      </c>
      <c r="B74" t="n">
        <v>1532.9225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3.0012</v>
      </c>
      <c r="L74" t="n">
        <v>4.0023</v>
      </c>
      <c r="M74" t="n">
        <v>4.0029</v>
      </c>
      <c r="N74" t="n">
        <v>16.0168</v>
      </c>
      <c r="O74" t="n">
        <v>28.046</v>
      </c>
      <c r="P74" t="n">
        <v>50.131</v>
      </c>
      <c r="Q74" t="n">
        <v>106.406</v>
      </c>
      <c r="R74" t="n">
        <v>123.6654</v>
      </c>
      <c r="S74" t="n">
        <v>149.1801</v>
      </c>
      <c r="T74" t="n">
        <v>162.8868</v>
      </c>
      <c r="U74" t="n">
        <v>182.1459</v>
      </c>
      <c r="V74" t="n">
        <v>194.0446</v>
      </c>
      <c r="W74" t="n">
        <v>198.9213</v>
      </c>
      <c r="X74" t="n">
        <v>160.8824</v>
      </c>
      <c r="Y74" t="n">
        <v>96.4014</v>
      </c>
      <c r="Z74" t="n">
        <v>36.4122</v>
      </c>
      <c r="AA74" t="n">
        <v>12.6868</v>
      </c>
      <c r="AB74" t="n">
        <v>4.0895</v>
      </c>
    </row>
    <row r="75">
      <c r="A75" t="n">
        <v>2003</v>
      </c>
      <c r="B75" t="n">
        <v>1588.7041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2.0007</v>
      </c>
      <c r="L75" t="n">
        <v>5.0031</v>
      </c>
      <c r="M75" t="n">
        <v>8.006</v>
      </c>
      <c r="N75" t="n">
        <v>7.0071</v>
      </c>
      <c r="O75" t="n">
        <v>31.0513</v>
      </c>
      <c r="P75" t="n">
        <v>48.1229</v>
      </c>
      <c r="Q75" t="n">
        <v>97.3711</v>
      </c>
      <c r="R75" t="n">
        <v>146.7997</v>
      </c>
      <c r="S75" t="n">
        <v>143.1007</v>
      </c>
      <c r="T75" t="n">
        <v>180.0985</v>
      </c>
      <c r="U75" t="n">
        <v>192.2257</v>
      </c>
      <c r="V75" t="n">
        <v>207.2189</v>
      </c>
      <c r="W75" t="n">
        <v>197.5962</v>
      </c>
      <c r="X75" t="n">
        <v>156.24</v>
      </c>
      <c r="Y75" t="n">
        <v>112.8416</v>
      </c>
      <c r="Z75" t="n">
        <v>38.5436</v>
      </c>
      <c r="AA75" t="n">
        <v>11.2581</v>
      </c>
      <c r="AB75" t="n">
        <v>4.2189</v>
      </c>
    </row>
    <row r="76">
      <c r="A76" t="n">
        <v>2004</v>
      </c>
      <c r="B76" t="n">
        <v>1638.6156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2.0008</v>
      </c>
      <c r="L76" t="n">
        <v>7.0041</v>
      </c>
      <c r="M76" t="n">
        <v>11.0082</v>
      </c>
      <c r="N76" t="n">
        <v>13.0129</v>
      </c>
      <c r="O76" t="n">
        <v>26.0386</v>
      </c>
      <c r="P76" t="n">
        <v>53.131</v>
      </c>
      <c r="Q76" t="n">
        <v>108.3965</v>
      </c>
      <c r="R76" t="n">
        <v>153.8099</v>
      </c>
      <c r="S76" t="n">
        <v>176.2995</v>
      </c>
      <c r="T76" t="n">
        <v>160.7636</v>
      </c>
      <c r="U76" t="n">
        <v>220.5417</v>
      </c>
      <c r="V76" t="n">
        <v>213.119</v>
      </c>
      <c r="W76" t="n">
        <v>193.1469</v>
      </c>
      <c r="X76" t="n">
        <v>142.2296</v>
      </c>
      <c r="Y76" t="n">
        <v>103.436</v>
      </c>
      <c r="Z76" t="n">
        <v>35.8893</v>
      </c>
      <c r="AA76" t="n">
        <v>14.7853</v>
      </c>
      <c r="AB76" t="n">
        <v>4.0028</v>
      </c>
    </row>
    <row r="77">
      <c r="A77" t="n">
        <v>2005</v>
      </c>
      <c r="B77" t="n">
        <v>1636.7999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1.0002</v>
      </c>
      <c r="K77" t="n">
        <v>0</v>
      </c>
      <c r="L77" t="n">
        <v>0</v>
      </c>
      <c r="M77" t="n">
        <v>6.0043</v>
      </c>
      <c r="N77" t="n">
        <v>10.0099</v>
      </c>
      <c r="O77" t="n">
        <v>19.0281</v>
      </c>
      <c r="P77" t="n">
        <v>63.151</v>
      </c>
      <c r="Q77" t="n">
        <v>99.3659</v>
      </c>
      <c r="R77" t="n">
        <v>137.7349</v>
      </c>
      <c r="S77" t="n">
        <v>175.2457</v>
      </c>
      <c r="T77" t="n">
        <v>180.9925</v>
      </c>
      <c r="U77" t="n">
        <v>202.1954</v>
      </c>
      <c r="V77" t="n">
        <v>224.2624</v>
      </c>
      <c r="W77" t="n">
        <v>193.0458</v>
      </c>
      <c r="X77" t="n">
        <v>171.8294</v>
      </c>
      <c r="Y77" t="n">
        <v>92.127</v>
      </c>
      <c r="Z77" t="n">
        <v>52.1239</v>
      </c>
      <c r="AA77" t="n">
        <v>7.3731</v>
      </c>
      <c r="AB77" t="n">
        <v>1.3105</v>
      </c>
    </row>
    <row r="78">
      <c r="A78" t="n">
        <v>2006</v>
      </c>
      <c r="B78" t="n">
        <v>1620.7437</v>
      </c>
      <c r="C78" t="n">
        <v>0</v>
      </c>
      <c r="D78" t="n">
        <v>0</v>
      </c>
      <c r="E78" t="n">
        <v>0</v>
      </c>
      <c r="F78" t="n">
        <v>1.0002</v>
      </c>
      <c r="G78" t="n">
        <v>0</v>
      </c>
      <c r="H78" t="n">
        <v>1.0002</v>
      </c>
      <c r="I78" t="n">
        <v>0</v>
      </c>
      <c r="J78" t="n">
        <v>0</v>
      </c>
      <c r="K78" t="n">
        <v>2.0007</v>
      </c>
      <c r="L78" t="n">
        <v>1.0006</v>
      </c>
      <c r="M78" t="n">
        <v>6.0043</v>
      </c>
      <c r="N78" t="n">
        <v>6.0057</v>
      </c>
      <c r="O78" t="n">
        <v>16.0231</v>
      </c>
      <c r="P78" t="n">
        <v>50.1176</v>
      </c>
      <c r="Q78" t="n">
        <v>100.3589</v>
      </c>
      <c r="R78" t="n">
        <v>156.8009</v>
      </c>
      <c r="S78" t="n">
        <v>180.2758</v>
      </c>
      <c r="T78" t="n">
        <v>192.0119</v>
      </c>
      <c r="U78" t="n">
        <v>194.9765</v>
      </c>
      <c r="V78" t="n">
        <v>174.9054</v>
      </c>
      <c r="W78" t="n">
        <v>207.1023</v>
      </c>
      <c r="X78" t="n">
        <v>157.7424</v>
      </c>
      <c r="Y78" t="n">
        <v>116.9118</v>
      </c>
      <c r="Z78" t="n">
        <v>36.7833</v>
      </c>
      <c r="AA78" t="n">
        <v>16.8599</v>
      </c>
      <c r="AB78" t="n">
        <v>3.8623</v>
      </c>
    </row>
    <row r="79">
      <c r="A79" t="n">
        <v>2007</v>
      </c>
      <c r="B79" t="n">
        <v>1581.376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4.0012</v>
      </c>
      <c r="L79" t="n">
        <v>1.0005</v>
      </c>
      <c r="M79" t="n">
        <v>8.005100000000001</v>
      </c>
      <c r="N79" t="n">
        <v>10.0085</v>
      </c>
      <c r="O79" t="n">
        <v>16.0208</v>
      </c>
      <c r="P79" t="n">
        <v>34.07</v>
      </c>
      <c r="Q79" t="n">
        <v>84.2752</v>
      </c>
      <c r="R79" t="n">
        <v>145.6874</v>
      </c>
      <c r="S79" t="n">
        <v>183.1972</v>
      </c>
      <c r="T79" t="n">
        <v>188.7864</v>
      </c>
      <c r="U79" t="n">
        <v>181.5478</v>
      </c>
      <c r="V79" t="n">
        <v>203.2599</v>
      </c>
      <c r="W79" t="n">
        <v>186.097</v>
      </c>
      <c r="X79" t="n">
        <v>168.9778</v>
      </c>
      <c r="Y79" t="n">
        <v>104.0231</v>
      </c>
      <c r="Z79" t="n">
        <v>48.0361</v>
      </c>
      <c r="AA79" t="n">
        <v>12.9493</v>
      </c>
      <c r="AB79" t="n">
        <v>1.4326</v>
      </c>
    </row>
    <row r="80">
      <c r="A80" t="n">
        <v>2008</v>
      </c>
      <c r="B80" t="n">
        <v>1686.8597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5.0025</v>
      </c>
      <c r="M80" t="n">
        <v>7.0044</v>
      </c>
      <c r="N80" t="n">
        <v>19.0155</v>
      </c>
      <c r="O80" t="n">
        <v>19.023</v>
      </c>
      <c r="P80" t="n">
        <v>53.1057</v>
      </c>
      <c r="Q80" t="n">
        <v>92.28879999999999</v>
      </c>
      <c r="R80" t="n">
        <v>178.8233</v>
      </c>
      <c r="S80" t="n">
        <v>168.0681</v>
      </c>
      <c r="T80" t="n">
        <v>183.6968</v>
      </c>
      <c r="U80" t="n">
        <v>230.1278</v>
      </c>
      <c r="V80" t="n">
        <v>196.046</v>
      </c>
      <c r="W80" t="n">
        <v>207.6832</v>
      </c>
      <c r="X80" t="n">
        <v>156.0937</v>
      </c>
      <c r="Y80" t="n">
        <v>108.2889</v>
      </c>
      <c r="Z80" t="n">
        <v>45.6321</v>
      </c>
      <c r="AA80" t="n">
        <v>15.4858</v>
      </c>
      <c r="AB80" t="n">
        <v>1.4743</v>
      </c>
    </row>
    <row r="81">
      <c r="A81" t="n">
        <v>2009</v>
      </c>
      <c r="B81" t="n">
        <v>1743.6685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1.0001</v>
      </c>
      <c r="J81" t="n">
        <v>0</v>
      </c>
      <c r="K81" t="n">
        <v>3.0009</v>
      </c>
      <c r="L81" t="n">
        <v>5.0025</v>
      </c>
      <c r="M81" t="n">
        <v>8.005100000000001</v>
      </c>
      <c r="N81" t="n">
        <v>17.0135</v>
      </c>
      <c r="O81" t="n">
        <v>32.0373</v>
      </c>
      <c r="P81" t="n">
        <v>49.0924</v>
      </c>
      <c r="Q81" t="n">
        <v>80.2423</v>
      </c>
      <c r="R81" t="n">
        <v>146.6634</v>
      </c>
      <c r="S81" t="n">
        <v>189.1817</v>
      </c>
      <c r="T81" t="n">
        <v>217.9369</v>
      </c>
      <c r="U81" t="n">
        <v>241.1518</v>
      </c>
      <c r="V81" t="n">
        <v>221.3933</v>
      </c>
      <c r="W81" t="n">
        <v>181.5913</v>
      </c>
      <c r="X81" t="n">
        <v>169.5654</v>
      </c>
      <c r="Y81" t="n">
        <v>99.0822</v>
      </c>
      <c r="Z81" t="n">
        <v>56.6078</v>
      </c>
      <c r="AA81" t="n">
        <v>17.8315</v>
      </c>
      <c r="AB81" t="n">
        <v>7.2689</v>
      </c>
    </row>
    <row r="82">
      <c r="A82" t="n">
        <v>2010</v>
      </c>
      <c r="B82" t="n">
        <v>1779.1064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4.0018</v>
      </c>
      <c r="M82" t="n">
        <v>11.0065</v>
      </c>
      <c r="N82" t="n">
        <v>10.0078</v>
      </c>
      <c r="O82" t="n">
        <v>27.031</v>
      </c>
      <c r="P82" t="n">
        <v>45.0779</v>
      </c>
      <c r="Q82" t="n">
        <v>104.2954</v>
      </c>
      <c r="R82" t="n">
        <v>146.6446</v>
      </c>
      <c r="S82" t="n">
        <v>217.3444</v>
      </c>
      <c r="T82" t="n">
        <v>239.0485</v>
      </c>
      <c r="U82" t="n">
        <v>214.7726</v>
      </c>
      <c r="V82" t="n">
        <v>221.3225</v>
      </c>
      <c r="W82" t="n">
        <v>201.0362</v>
      </c>
      <c r="X82" t="n">
        <v>169.2662</v>
      </c>
      <c r="Y82" t="n">
        <v>110.2171</v>
      </c>
      <c r="Z82" t="n">
        <v>46.3611</v>
      </c>
      <c r="AA82" t="n">
        <v>10.2173</v>
      </c>
      <c r="AB82" t="n">
        <v>1.4557</v>
      </c>
    </row>
    <row r="83">
      <c r="A83" t="n">
        <v>2011</v>
      </c>
      <c r="B83" t="n">
        <v>1797.22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1.0001</v>
      </c>
      <c r="J83" t="n">
        <v>0</v>
      </c>
      <c r="K83" t="n">
        <v>1.0003</v>
      </c>
      <c r="L83" t="n">
        <v>0</v>
      </c>
      <c r="M83" t="n">
        <v>10.0059</v>
      </c>
      <c r="N83" t="n">
        <v>6.0052</v>
      </c>
      <c r="O83" t="n">
        <v>28.0333</v>
      </c>
      <c r="P83" t="n">
        <v>65.11620000000001</v>
      </c>
      <c r="Q83" t="n">
        <v>90.2629</v>
      </c>
      <c r="R83" t="n">
        <v>145.6397</v>
      </c>
      <c r="S83" t="n">
        <v>217.3673</v>
      </c>
      <c r="T83" t="n">
        <v>233.0515</v>
      </c>
      <c r="U83" t="n">
        <v>227.9569</v>
      </c>
      <c r="V83" t="n">
        <v>212.0857</v>
      </c>
      <c r="W83" t="n">
        <v>205.2484</v>
      </c>
      <c r="X83" t="n">
        <v>180.0752</v>
      </c>
      <c r="Y83" t="n">
        <v>105.5868</v>
      </c>
      <c r="Z83" t="n">
        <v>49.7658</v>
      </c>
      <c r="AA83" t="n">
        <v>19.0186</v>
      </c>
      <c r="AB83" t="n">
        <v>0</v>
      </c>
    </row>
    <row r="84">
      <c r="A84" t="n">
        <v>2012</v>
      </c>
      <c r="B84" t="n">
        <v>1875.5567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2.0005</v>
      </c>
      <c r="L84" t="n">
        <v>1.0005</v>
      </c>
      <c r="M84" t="n">
        <v>5.0031</v>
      </c>
      <c r="N84" t="n">
        <v>9.007099999999999</v>
      </c>
      <c r="O84" t="n">
        <v>18.0209</v>
      </c>
      <c r="P84" t="n">
        <v>39.0671</v>
      </c>
      <c r="Q84" t="n">
        <v>81.2273</v>
      </c>
      <c r="R84" t="n">
        <v>185.8115</v>
      </c>
      <c r="S84" t="n">
        <v>191.2067</v>
      </c>
      <c r="T84" t="n">
        <v>264.2986</v>
      </c>
      <c r="U84" t="n">
        <v>238.9841</v>
      </c>
      <c r="V84" t="n">
        <v>249.7922</v>
      </c>
      <c r="W84" t="n">
        <v>200.9301</v>
      </c>
      <c r="X84" t="n">
        <v>166.0276</v>
      </c>
      <c r="Y84" t="n">
        <v>129.545</v>
      </c>
      <c r="Z84" t="n">
        <v>65.78100000000001</v>
      </c>
      <c r="AA84" t="n">
        <v>19.0574</v>
      </c>
      <c r="AB84" t="n">
        <v>8.7959</v>
      </c>
    </row>
    <row r="85">
      <c r="A85" t="n">
        <v>2013</v>
      </c>
      <c r="B85" t="n">
        <v>1795.6516</v>
      </c>
      <c r="C85" t="n">
        <v>0</v>
      </c>
      <c r="D85" t="n">
        <v>0</v>
      </c>
      <c r="E85" t="n">
        <v>1.0003</v>
      </c>
      <c r="F85" t="n">
        <v>0</v>
      </c>
      <c r="G85" t="n">
        <v>0</v>
      </c>
      <c r="H85" t="n">
        <v>1.0003</v>
      </c>
      <c r="I85" t="n">
        <v>0</v>
      </c>
      <c r="J85" t="n">
        <v>0</v>
      </c>
      <c r="K85" t="n">
        <v>3.0008</v>
      </c>
      <c r="L85" t="n">
        <v>6.0027</v>
      </c>
      <c r="M85" t="n">
        <v>5.003</v>
      </c>
      <c r="N85" t="n">
        <v>6.0049</v>
      </c>
      <c r="O85" t="n">
        <v>19.0214</v>
      </c>
      <c r="P85" t="n">
        <v>46.0782</v>
      </c>
      <c r="Q85" t="n">
        <v>86.2358</v>
      </c>
      <c r="R85" t="n">
        <v>155.6677</v>
      </c>
      <c r="S85" t="n">
        <v>196.2284</v>
      </c>
      <c r="T85" t="n">
        <v>255.2612</v>
      </c>
      <c r="U85" t="n">
        <v>228.8401</v>
      </c>
      <c r="V85" t="n">
        <v>224.2264</v>
      </c>
      <c r="W85" t="n">
        <v>213.3001</v>
      </c>
      <c r="X85" t="n">
        <v>187.0639</v>
      </c>
      <c r="Y85" t="n">
        <v>98.9342</v>
      </c>
      <c r="Z85" t="n">
        <v>51.7674</v>
      </c>
      <c r="AA85" t="n">
        <v>7.5559</v>
      </c>
      <c r="AB85" t="n">
        <v>4.4592</v>
      </c>
    </row>
    <row r="86">
      <c r="A86" t="n">
        <v>2014</v>
      </c>
      <c r="B86" t="n">
        <v>1921.7265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1.0003</v>
      </c>
      <c r="L86" t="n">
        <v>3.0014</v>
      </c>
      <c r="M86" t="n">
        <v>5.0029</v>
      </c>
      <c r="N86" t="n">
        <v>15.0119</v>
      </c>
      <c r="O86" t="n">
        <v>28.0329</v>
      </c>
      <c r="P86" t="n">
        <v>52.0885</v>
      </c>
      <c r="Q86" t="n">
        <v>89.238</v>
      </c>
      <c r="R86" t="n">
        <v>145.6242</v>
      </c>
      <c r="S86" t="n">
        <v>214.3545</v>
      </c>
      <c r="T86" t="n">
        <v>270.4004</v>
      </c>
      <c r="U86" t="n">
        <v>270.3221</v>
      </c>
      <c r="V86" t="n">
        <v>239.433</v>
      </c>
      <c r="W86" t="n">
        <v>193.6497</v>
      </c>
      <c r="X86" t="n">
        <v>189.9386</v>
      </c>
      <c r="Y86" t="n">
        <v>126.7493</v>
      </c>
      <c r="Z86" t="n">
        <v>55.0538</v>
      </c>
      <c r="AA86" t="n">
        <v>19.9484</v>
      </c>
      <c r="AB86" t="n">
        <v>2.8769</v>
      </c>
    </row>
    <row r="87">
      <c r="A87" t="n">
        <v>2015</v>
      </c>
      <c r="B87" t="n">
        <v>1961.6381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2.0006</v>
      </c>
      <c r="L87" t="n">
        <v>9.0044</v>
      </c>
      <c r="M87" t="n">
        <v>2.0012</v>
      </c>
      <c r="N87" t="n">
        <v>16.0136</v>
      </c>
      <c r="O87" t="n">
        <v>17.0197</v>
      </c>
      <c r="P87" t="n">
        <v>43.0732</v>
      </c>
      <c r="Q87" t="n">
        <v>91.2407</v>
      </c>
      <c r="R87" t="n">
        <v>148.6235</v>
      </c>
      <c r="S87" t="n">
        <v>221.394</v>
      </c>
      <c r="T87" t="n">
        <v>285.5238</v>
      </c>
      <c r="U87" t="n">
        <v>286.4594</v>
      </c>
      <c r="V87" t="n">
        <v>254.7255</v>
      </c>
      <c r="W87" t="n">
        <v>222.3975</v>
      </c>
      <c r="X87" t="n">
        <v>160.5341</v>
      </c>
      <c r="Y87" t="n">
        <v>127.9127</v>
      </c>
      <c r="Z87" t="n">
        <v>44.6815</v>
      </c>
      <c r="AA87" t="n">
        <v>26.1545</v>
      </c>
      <c r="AB87" t="n">
        <v>2.8781</v>
      </c>
    </row>
    <row r="88">
      <c r="A88" t="n">
        <v>2016</v>
      </c>
      <c r="B88" t="n">
        <v>1986.0259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3.0017</v>
      </c>
      <c r="M88" t="n">
        <v>5.0034</v>
      </c>
      <c r="N88" t="n">
        <v>13.0117</v>
      </c>
      <c r="O88" t="n">
        <v>28.035</v>
      </c>
      <c r="P88" t="n">
        <v>45.0767</v>
      </c>
      <c r="Q88" t="n">
        <v>92.24420000000001</v>
      </c>
      <c r="R88" t="n">
        <v>161.69</v>
      </c>
      <c r="S88" t="n">
        <v>244.5403</v>
      </c>
      <c r="T88" t="n">
        <v>303.7487</v>
      </c>
      <c r="U88" t="n">
        <v>310.8742</v>
      </c>
      <c r="V88" t="n">
        <v>232.2446</v>
      </c>
      <c r="W88" t="n">
        <v>193.4777</v>
      </c>
      <c r="X88" t="n">
        <v>169.9423</v>
      </c>
      <c r="Y88" t="n">
        <v>99.45229999999999</v>
      </c>
      <c r="Z88" t="n">
        <v>62.7479</v>
      </c>
      <c r="AA88" t="n">
        <v>20.9353</v>
      </c>
      <c r="AB88" t="n">
        <v>0</v>
      </c>
    </row>
    <row r="89">
      <c r="A89" t="n">
        <v>2017</v>
      </c>
      <c r="B89" t="n">
        <v>2052.3419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1.0003</v>
      </c>
      <c r="L89" t="n">
        <v>6.0032</v>
      </c>
      <c r="M89" t="n">
        <v>8.0055</v>
      </c>
      <c r="N89" t="n">
        <v>13.0117</v>
      </c>
      <c r="O89" t="n">
        <v>24.0294</v>
      </c>
      <c r="P89" t="n">
        <v>42.0731</v>
      </c>
      <c r="Q89" t="n">
        <v>79.2037</v>
      </c>
      <c r="R89" t="n">
        <v>162.6673</v>
      </c>
      <c r="S89" t="n">
        <v>271.7085</v>
      </c>
      <c r="T89" t="n">
        <v>295.6381</v>
      </c>
      <c r="U89" t="n">
        <v>322.0067</v>
      </c>
      <c r="V89" t="n">
        <v>237.1978</v>
      </c>
      <c r="W89" t="n">
        <v>214.0585</v>
      </c>
      <c r="X89" t="n">
        <v>189.722</v>
      </c>
      <c r="Y89" t="n">
        <v>107.9844</v>
      </c>
      <c r="Z89" t="n">
        <v>59.1982</v>
      </c>
      <c r="AA89" t="n">
        <v>16.0248</v>
      </c>
      <c r="AB89" t="n">
        <v>2.8086</v>
      </c>
    </row>
    <row r="90">
      <c r="A90" t="n">
        <v>2018</v>
      </c>
      <c r="B90" t="n">
        <v>2012.5477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1.0001</v>
      </c>
      <c r="J90" t="n">
        <v>0</v>
      </c>
      <c r="K90" t="n">
        <v>1.0003</v>
      </c>
      <c r="L90" t="n">
        <v>5.0025</v>
      </c>
      <c r="M90" t="n">
        <v>10.007</v>
      </c>
      <c r="N90" t="n">
        <v>10.0092</v>
      </c>
      <c r="O90" t="n">
        <v>19.024</v>
      </c>
      <c r="P90" t="n">
        <v>27.0472</v>
      </c>
      <c r="Q90" t="n">
        <v>85.21810000000001</v>
      </c>
      <c r="R90" t="n">
        <v>169.6769</v>
      </c>
      <c r="S90" t="n">
        <v>227.4041</v>
      </c>
      <c r="T90" t="n">
        <v>280.5082</v>
      </c>
      <c r="U90" t="n">
        <v>333.1208</v>
      </c>
      <c r="V90" t="n">
        <v>264.7501</v>
      </c>
      <c r="W90" t="n">
        <v>236.5585</v>
      </c>
      <c r="X90" t="n">
        <v>155.0476</v>
      </c>
      <c r="Y90" t="n">
        <v>108.9897</v>
      </c>
      <c r="Z90" t="n">
        <v>64.71339999999999</v>
      </c>
      <c r="AA90" t="n">
        <v>13.4697</v>
      </c>
      <c r="AB90" t="n">
        <v>0</v>
      </c>
    </row>
    <row r="91">
      <c r="A91" t="n">
        <v>2019</v>
      </c>
      <c r="B91" t="n">
        <v>2054.3144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1.0001</v>
      </c>
      <c r="K91" t="n">
        <v>0</v>
      </c>
      <c r="L91" t="n">
        <v>4.0022</v>
      </c>
      <c r="M91" t="n">
        <v>7.0047</v>
      </c>
      <c r="N91" t="n">
        <v>17.0162</v>
      </c>
      <c r="O91" t="n">
        <v>20.026</v>
      </c>
      <c r="P91" t="n">
        <v>46.0811</v>
      </c>
      <c r="Q91" t="n">
        <v>75.1927</v>
      </c>
      <c r="R91" t="n">
        <v>147.5822</v>
      </c>
      <c r="S91" t="n">
        <v>247.476</v>
      </c>
      <c r="T91" t="n">
        <v>307.7402</v>
      </c>
      <c r="U91" t="n">
        <v>342.1683</v>
      </c>
      <c r="V91" t="n">
        <v>276.8056</v>
      </c>
      <c r="W91" t="n">
        <v>217.9091</v>
      </c>
      <c r="X91" t="n">
        <v>156.9302</v>
      </c>
      <c r="Y91" t="n">
        <v>120.682</v>
      </c>
      <c r="Z91" t="n">
        <v>53.1903</v>
      </c>
      <c r="AA91" t="n">
        <v>10.8689</v>
      </c>
      <c r="AB91" t="n">
        <v>2.6384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46" t="inlineStr">
        <is>
          <t>YEAR</t>
        </is>
      </c>
      <c r="B1" s="46" t="inlineStr">
        <is>
          <t>TOTAL</t>
        </is>
      </c>
      <c r="C1" s="46" t="inlineStr">
        <is>
          <t>under_one_year</t>
        </is>
      </c>
      <c r="D1" s="46" t="inlineStr">
        <is>
          <t>year_1</t>
        </is>
      </c>
      <c r="E1" s="46" t="inlineStr">
        <is>
          <t>years_2</t>
        </is>
      </c>
      <c r="F1" s="46" t="inlineStr">
        <is>
          <t>years_3</t>
        </is>
      </c>
      <c r="G1" s="46" t="inlineStr">
        <is>
          <t>years_4</t>
        </is>
      </c>
      <c r="H1" s="46" t="inlineStr">
        <is>
          <t>under_5_years</t>
        </is>
      </c>
      <c r="I1" s="46" t="inlineStr">
        <is>
          <t>years_5_9</t>
        </is>
      </c>
      <c r="J1" s="46" t="inlineStr">
        <is>
          <t>years_10_14</t>
        </is>
      </c>
      <c r="K1" s="46" t="inlineStr">
        <is>
          <t>years_15_19</t>
        </is>
      </c>
      <c r="L1" s="46" t="inlineStr">
        <is>
          <t>years_20_24</t>
        </is>
      </c>
      <c r="M1" s="46" t="inlineStr">
        <is>
          <t>years_25_29</t>
        </is>
      </c>
      <c r="N1" s="46" t="inlineStr">
        <is>
          <t>years_30_34</t>
        </is>
      </c>
      <c r="O1" s="46" t="inlineStr">
        <is>
          <t>years_35_39</t>
        </is>
      </c>
      <c r="P1" s="46" t="inlineStr">
        <is>
          <t>years_40_44</t>
        </is>
      </c>
      <c r="Q1" s="46" t="inlineStr">
        <is>
          <t>years_45_49</t>
        </is>
      </c>
      <c r="R1" s="46" t="inlineStr">
        <is>
          <t>years_50_54</t>
        </is>
      </c>
      <c r="S1" s="46" t="inlineStr">
        <is>
          <t>years_55_59</t>
        </is>
      </c>
      <c r="T1" s="46" t="inlineStr">
        <is>
          <t>years_60_64</t>
        </is>
      </c>
      <c r="U1" s="46" t="inlineStr">
        <is>
          <t>years_65_69</t>
        </is>
      </c>
      <c r="V1" s="46" t="inlineStr">
        <is>
          <t>years_70_74</t>
        </is>
      </c>
      <c r="W1" s="46" t="inlineStr">
        <is>
          <t>years_75_79</t>
        </is>
      </c>
      <c r="X1" s="46" t="inlineStr">
        <is>
          <t>years_80_84</t>
        </is>
      </c>
      <c r="Y1" s="46" t="inlineStr">
        <is>
          <t>years_85_89</t>
        </is>
      </c>
      <c r="Z1" s="46" t="inlineStr">
        <is>
          <t>years_90_94</t>
        </is>
      </c>
      <c r="AA1" s="46" t="inlineStr">
        <is>
          <t>years_95_99</t>
        </is>
      </c>
      <c r="AB1" s="46" t="inlineStr">
        <is>
          <t>years_100_plus</t>
        </is>
      </c>
    </row>
    <row r="2">
      <c r="A2" t="n">
        <v>1930</v>
      </c>
      <c r="B2" t="n">
        <v>0.0004</v>
      </c>
      <c r="H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1931</v>
      </c>
      <c r="B3" t="n">
        <v>0.0004</v>
      </c>
      <c r="H3" t="n">
        <v>0</v>
      </c>
      <c r="J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</v>
      </c>
      <c r="T3" t="n">
        <v>0</v>
      </c>
      <c r="U3" t="n">
        <v>0</v>
      </c>
      <c r="V3" t="n">
        <v>0</v>
      </c>
      <c r="X3" t="n">
        <v>0.0001</v>
      </c>
    </row>
    <row r="4">
      <c r="A4" t="n">
        <v>1932</v>
      </c>
      <c r="B4" t="n">
        <v>0.0005</v>
      </c>
      <c r="E4" t="n">
        <v>0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</v>
      </c>
      <c r="T4" t="n">
        <v>0.0001</v>
      </c>
      <c r="U4" t="n">
        <v>0</v>
      </c>
      <c r="V4" t="n">
        <v>0</v>
      </c>
      <c r="W4" t="n">
        <v>0</v>
      </c>
    </row>
    <row r="5">
      <c r="A5" t="n">
        <v>1933</v>
      </c>
      <c r="B5" t="n">
        <v>0.0004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</v>
      </c>
      <c r="U5" t="n">
        <v>0.0001</v>
      </c>
    </row>
    <row r="6">
      <c r="A6" t="n">
        <v>1934</v>
      </c>
      <c r="B6" t="n">
        <v>0.0007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</row>
    <row r="7">
      <c r="A7" t="n">
        <v>1935</v>
      </c>
      <c r="B7" t="n">
        <v>0.0007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</v>
      </c>
      <c r="R7" t="n">
        <v>0.0001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</v>
      </c>
    </row>
    <row r="8">
      <c r="A8" t="n">
        <v>1936</v>
      </c>
      <c r="B8" t="n">
        <v>0.0005999999999999999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0.0001</v>
      </c>
      <c r="T8" t="n">
        <v>0.0001</v>
      </c>
      <c r="U8" t="n">
        <v>0.0001</v>
      </c>
      <c r="V8" t="n">
        <v>0</v>
      </c>
      <c r="W8" t="n">
        <v>0</v>
      </c>
      <c r="X8" t="n">
        <v>0</v>
      </c>
    </row>
    <row r="9">
      <c r="A9" t="n">
        <v>1937</v>
      </c>
      <c r="B9" t="n">
        <v>0.0007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0.0001</v>
      </c>
      <c r="S9" t="n">
        <v>0.0001</v>
      </c>
      <c r="T9" t="n">
        <v>0.0001</v>
      </c>
      <c r="U9" t="n">
        <v>0</v>
      </c>
      <c r="V9" t="n">
        <v>0</v>
      </c>
      <c r="Y9" t="n">
        <v>0.0002</v>
      </c>
    </row>
    <row r="10">
      <c r="A10" t="n">
        <v>1938</v>
      </c>
      <c r="B10" t="n">
        <v>0.0007</v>
      </c>
      <c r="H10" t="n">
        <v>0</v>
      </c>
      <c r="I10" t="n">
        <v>0</v>
      </c>
      <c r="J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</v>
      </c>
      <c r="X10" t="n">
        <v>0</v>
      </c>
    </row>
    <row r="11">
      <c r="A11" t="n">
        <v>1939</v>
      </c>
      <c r="B11" t="n">
        <v>0.0009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0.0001</v>
      </c>
      <c r="T11" t="n">
        <v>0.0001</v>
      </c>
      <c r="U11" t="n">
        <v>0</v>
      </c>
      <c r="V11" t="n">
        <v>0.0001</v>
      </c>
      <c r="W11" t="n">
        <v>0</v>
      </c>
      <c r="X11" t="n">
        <v>0.0001</v>
      </c>
      <c r="Y11" t="n">
        <v>0.0001</v>
      </c>
    </row>
    <row r="12">
      <c r="A12" t="n">
        <v>1940</v>
      </c>
      <c r="B12" t="n">
        <v>0.0005999999999999999</v>
      </c>
      <c r="C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</v>
      </c>
      <c r="X12" t="n">
        <v>0</v>
      </c>
    </row>
    <row r="13">
      <c r="A13" t="n">
        <v>1941</v>
      </c>
      <c r="B13" t="n">
        <v>0.0007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</v>
      </c>
      <c r="W13" t="n">
        <v>0</v>
      </c>
      <c r="X13" t="n">
        <v>0</v>
      </c>
    </row>
    <row r="14">
      <c r="A14" t="n">
        <v>1942</v>
      </c>
      <c r="B14" t="n">
        <v>0.0008</v>
      </c>
      <c r="H14" t="n">
        <v>0</v>
      </c>
      <c r="I14" t="n">
        <v>0</v>
      </c>
      <c r="K14" t="n">
        <v>0</v>
      </c>
      <c r="L14" t="n">
        <v>0</v>
      </c>
      <c r="N14" t="n">
        <v>0</v>
      </c>
      <c r="O14" t="n">
        <v>0</v>
      </c>
      <c r="P14" t="n">
        <v>0.0001</v>
      </c>
      <c r="Q14" t="n">
        <v>0.0001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</v>
      </c>
      <c r="W14" t="n">
        <v>0.0001</v>
      </c>
      <c r="X14" t="n">
        <v>0.0001</v>
      </c>
    </row>
    <row r="15">
      <c r="A15" t="n">
        <v>1943</v>
      </c>
      <c r="B15" t="n">
        <v>0.0005999999999999999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0.0001</v>
      </c>
      <c r="S15" t="n">
        <v>0</v>
      </c>
      <c r="T15" t="n">
        <v>0.0001</v>
      </c>
      <c r="U15" t="n">
        <v>0</v>
      </c>
      <c r="V15" t="n">
        <v>0</v>
      </c>
      <c r="W15" t="n">
        <v>0.0001</v>
      </c>
      <c r="X15" t="n">
        <v>0.0001</v>
      </c>
    </row>
    <row r="16">
      <c r="A16" t="n">
        <v>1944</v>
      </c>
      <c r="B16" t="n">
        <v>0.0008</v>
      </c>
      <c r="E16" t="n">
        <v>0</v>
      </c>
      <c r="G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0.0001</v>
      </c>
      <c r="Y16" t="n">
        <v>0.0001</v>
      </c>
    </row>
    <row r="17">
      <c r="A17" t="n">
        <v>1945</v>
      </c>
      <c r="B17" t="n">
        <v>0.0007</v>
      </c>
      <c r="H17" t="n">
        <v>0</v>
      </c>
      <c r="I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0.0001</v>
      </c>
      <c r="W17" t="n">
        <v>0.0001</v>
      </c>
    </row>
    <row r="18">
      <c r="A18" t="n">
        <v>1946</v>
      </c>
      <c r="B18" t="n">
        <v>0.001</v>
      </c>
      <c r="C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</v>
      </c>
      <c r="Y18" t="n">
        <v>0.0001</v>
      </c>
    </row>
    <row r="19">
      <c r="A19" t="n">
        <v>1947</v>
      </c>
      <c r="B19" t="n">
        <v>0.0008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0.0001</v>
      </c>
      <c r="W19" t="n">
        <v>0</v>
      </c>
      <c r="X19" t="n">
        <v>0</v>
      </c>
    </row>
    <row r="20">
      <c r="A20" t="n">
        <v>1948</v>
      </c>
      <c r="B20" t="n">
        <v>0.0014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0.0001</v>
      </c>
      <c r="P20" t="n">
        <v>0.0001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0.0002</v>
      </c>
      <c r="V20" t="n">
        <v>0.0001</v>
      </c>
      <c r="W20" t="n">
        <v>0.0001</v>
      </c>
      <c r="X20" t="n">
        <v>0</v>
      </c>
      <c r="Y20" t="n">
        <v>0.0001</v>
      </c>
      <c r="AA20" t="n">
        <v>0.0004</v>
      </c>
    </row>
    <row r="21">
      <c r="A21" t="n">
        <v>1949</v>
      </c>
      <c r="B21" t="n">
        <v>0.0012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0.0001</v>
      </c>
      <c r="R21" t="n">
        <v>0.0001</v>
      </c>
      <c r="S21" t="n">
        <v>0.0001</v>
      </c>
      <c r="T21" t="n">
        <v>0.0001</v>
      </c>
      <c r="U21" t="n">
        <v>0.0002</v>
      </c>
      <c r="V21" t="n">
        <v>0.0001</v>
      </c>
      <c r="W21" t="n">
        <v>0.0002</v>
      </c>
      <c r="X21" t="n">
        <v>0</v>
      </c>
      <c r="Y21" t="n">
        <v>0.0001</v>
      </c>
    </row>
    <row r="22">
      <c r="A22" t="n">
        <v>1950</v>
      </c>
      <c r="B22" t="n">
        <v>0.0011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0.0001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</v>
      </c>
    </row>
    <row r="23">
      <c r="A23" t="n">
        <v>1951</v>
      </c>
      <c r="B23" t="n">
        <v>0.0011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0.0001</v>
      </c>
      <c r="Q23" t="n">
        <v>0.0001</v>
      </c>
      <c r="R23" t="n">
        <v>0.0002</v>
      </c>
      <c r="S23" t="n">
        <v>0.0001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0.0001</v>
      </c>
    </row>
    <row r="24">
      <c r="A24" t="n">
        <v>1952</v>
      </c>
      <c r="B24" t="n">
        <v>0.0019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0.0001</v>
      </c>
      <c r="R24" t="n">
        <v>0.0002</v>
      </c>
      <c r="S24" t="n">
        <v>0.0001</v>
      </c>
      <c r="T24" t="n">
        <v>0.0001</v>
      </c>
      <c r="U24" t="n">
        <v>0.0002</v>
      </c>
      <c r="V24" t="n">
        <v>0.0002</v>
      </c>
      <c r="W24" t="n">
        <v>0.0001</v>
      </c>
      <c r="X24" t="n">
        <v>0.0001</v>
      </c>
      <c r="Y24" t="n">
        <v>0.0001</v>
      </c>
      <c r="AA24" t="n">
        <v>0.0005999999999999999</v>
      </c>
    </row>
    <row r="25">
      <c r="A25" t="n">
        <v>1953</v>
      </c>
      <c r="B25" t="n">
        <v>0.0014</v>
      </c>
      <c r="E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0.0002</v>
      </c>
      <c r="W25" t="n">
        <v>0.0002</v>
      </c>
      <c r="X25" t="n">
        <v>0.0001</v>
      </c>
      <c r="Y25" t="n">
        <v>0.0001</v>
      </c>
    </row>
    <row r="26">
      <c r="A26" t="n">
        <v>1954</v>
      </c>
      <c r="B26" t="n">
        <v>0.0015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0.0001</v>
      </c>
      <c r="R26" t="n">
        <v>0.0001</v>
      </c>
      <c r="S26" t="n">
        <v>0.0002</v>
      </c>
      <c r="T26" t="n">
        <v>0.0002</v>
      </c>
      <c r="U26" t="n">
        <v>0.0002</v>
      </c>
      <c r="V26" t="n">
        <v>0.0001</v>
      </c>
      <c r="W26" t="n">
        <v>0.0001</v>
      </c>
      <c r="X26" t="n">
        <v>0.0001</v>
      </c>
      <c r="Y26" t="n">
        <v>0</v>
      </c>
      <c r="Z26" t="n">
        <v>0.0001</v>
      </c>
    </row>
    <row r="27">
      <c r="A27" t="n">
        <v>1955</v>
      </c>
      <c r="B27" t="n">
        <v>0.0014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0.0001</v>
      </c>
      <c r="S27" t="n">
        <v>0.0002</v>
      </c>
      <c r="T27" t="n">
        <v>0.0001</v>
      </c>
      <c r="U27" t="n">
        <v>0.0002</v>
      </c>
      <c r="V27" t="n">
        <v>0.0001</v>
      </c>
      <c r="W27" t="n">
        <v>0.0002</v>
      </c>
      <c r="X27" t="n">
        <v>0.0001</v>
      </c>
      <c r="Y27" t="n">
        <v>0</v>
      </c>
      <c r="Z27" t="n">
        <v>0.0001</v>
      </c>
    </row>
    <row r="28">
      <c r="A28" t="n">
        <v>1956</v>
      </c>
      <c r="B28" t="n">
        <v>0.0018</v>
      </c>
      <c r="H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0.0001</v>
      </c>
      <c r="S28" t="n">
        <v>0.0002</v>
      </c>
      <c r="T28" t="n">
        <v>0.0002</v>
      </c>
      <c r="U28" t="n">
        <v>0.0002</v>
      </c>
      <c r="V28" t="n">
        <v>0.0002</v>
      </c>
      <c r="W28" t="n">
        <v>0.0002</v>
      </c>
      <c r="X28" t="n">
        <v>0.0001</v>
      </c>
      <c r="Y28" t="n">
        <v>0.0001</v>
      </c>
      <c r="Z28" t="n">
        <v>0.0002</v>
      </c>
    </row>
    <row r="29">
      <c r="A29" t="n">
        <v>1957</v>
      </c>
      <c r="B29" t="n">
        <v>0.0018</v>
      </c>
      <c r="G29" t="n">
        <v>0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0.0002</v>
      </c>
      <c r="S29" t="n">
        <v>0.0002</v>
      </c>
      <c r="T29" t="n">
        <v>0.0002</v>
      </c>
      <c r="U29" t="n">
        <v>0.0002</v>
      </c>
      <c r="V29" t="n">
        <v>0.0002</v>
      </c>
      <c r="W29" t="n">
        <v>0.0002</v>
      </c>
      <c r="X29" t="n">
        <v>0.0001</v>
      </c>
      <c r="Y29" t="n">
        <v>0.0001</v>
      </c>
      <c r="Z29" t="n">
        <v>0.0002</v>
      </c>
    </row>
    <row r="30">
      <c r="A30" t="n">
        <v>1958</v>
      </c>
      <c r="B30" t="n">
        <v>0.0017</v>
      </c>
      <c r="D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0.0001</v>
      </c>
      <c r="R30" t="n">
        <v>0.0002</v>
      </c>
      <c r="S30" t="n">
        <v>0.0002</v>
      </c>
      <c r="T30" t="n">
        <v>0.0002</v>
      </c>
      <c r="U30" t="n">
        <v>0.0002</v>
      </c>
      <c r="V30" t="n">
        <v>0.0002</v>
      </c>
      <c r="W30" t="n">
        <v>0.0002</v>
      </c>
      <c r="X30" t="n">
        <v>0.0002</v>
      </c>
      <c r="Y30" t="n">
        <v>0.0002</v>
      </c>
    </row>
    <row r="31">
      <c r="A31" t="n">
        <v>1959</v>
      </c>
      <c r="B31" t="n">
        <v>0.0019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0.0001</v>
      </c>
      <c r="R31" t="n">
        <v>0.0002</v>
      </c>
      <c r="S31" t="n">
        <v>0.0002</v>
      </c>
      <c r="T31" t="n">
        <v>0.0002</v>
      </c>
      <c r="U31" t="n">
        <v>0.0002</v>
      </c>
      <c r="V31" t="n">
        <v>0.0002</v>
      </c>
      <c r="W31" t="n">
        <v>0.0002</v>
      </c>
      <c r="X31" t="n">
        <v>0.0002</v>
      </c>
      <c r="Y31" t="n">
        <v>0.0002</v>
      </c>
      <c r="Z31" t="n">
        <v>0.0001</v>
      </c>
    </row>
    <row r="32">
      <c r="A32" t="n">
        <v>1960</v>
      </c>
      <c r="B32" t="n">
        <v>0.0022</v>
      </c>
      <c r="C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0.0001</v>
      </c>
      <c r="R32" t="n">
        <v>0.0001</v>
      </c>
      <c r="S32" t="n">
        <v>0.0002</v>
      </c>
      <c r="T32" t="n">
        <v>0.0002</v>
      </c>
      <c r="U32" t="n">
        <v>0.0002</v>
      </c>
      <c r="V32" t="n">
        <v>0.0003</v>
      </c>
      <c r="W32" t="n">
        <v>0.0002</v>
      </c>
      <c r="X32" t="n">
        <v>0.0002</v>
      </c>
      <c r="Y32" t="n">
        <v>0.0001</v>
      </c>
      <c r="Z32" t="n">
        <v>0.0001</v>
      </c>
      <c r="AA32" t="n">
        <v>0.0003</v>
      </c>
    </row>
    <row r="33">
      <c r="A33" t="n">
        <v>1961</v>
      </c>
      <c r="B33" t="n">
        <v>0.0031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0.0001</v>
      </c>
      <c r="R33" t="n">
        <v>0.0002</v>
      </c>
      <c r="S33" t="n">
        <v>0.0002</v>
      </c>
      <c r="T33" t="n">
        <v>0.0002</v>
      </c>
      <c r="U33" t="n">
        <v>0.0002</v>
      </c>
      <c r="V33" t="n">
        <v>0.0003</v>
      </c>
      <c r="W33" t="n">
        <v>0.0001</v>
      </c>
      <c r="X33" t="n">
        <v>0.0002</v>
      </c>
      <c r="Y33" t="n">
        <v>0.0003</v>
      </c>
      <c r="Z33" t="n">
        <v>0.0004</v>
      </c>
      <c r="AB33" t="n">
        <v>0.0008</v>
      </c>
    </row>
    <row r="34">
      <c r="A34" t="n">
        <v>1962</v>
      </c>
      <c r="B34" t="n">
        <v>0.0026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0.0001</v>
      </c>
      <c r="R34" t="n">
        <v>0.0002</v>
      </c>
      <c r="S34" t="n">
        <v>0.0002</v>
      </c>
      <c r="T34" t="n">
        <v>0.0002</v>
      </c>
      <c r="U34" t="n">
        <v>0.0002</v>
      </c>
      <c r="V34" t="n">
        <v>0.0002</v>
      </c>
      <c r="W34" t="n">
        <v>0.0002</v>
      </c>
      <c r="X34" t="n">
        <v>0.0002</v>
      </c>
      <c r="Y34" t="n">
        <v>0.0003</v>
      </c>
      <c r="Z34" t="n">
        <v>0.0003</v>
      </c>
      <c r="AA34" t="n">
        <v>0.0003</v>
      </c>
    </row>
    <row r="35">
      <c r="A35" t="n">
        <v>1963</v>
      </c>
      <c r="B35" t="n">
        <v>0.0021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0.0001</v>
      </c>
      <c r="S35" t="n">
        <v>0.0002</v>
      </c>
      <c r="T35" t="n">
        <v>0.0002</v>
      </c>
      <c r="U35" t="n">
        <v>0.0002</v>
      </c>
      <c r="V35" t="n">
        <v>0.0002</v>
      </c>
      <c r="W35" t="n">
        <v>0.0001</v>
      </c>
      <c r="X35" t="n">
        <v>0.0002</v>
      </c>
      <c r="Y35" t="n">
        <v>0.0003</v>
      </c>
      <c r="Z35" t="n">
        <v>0.0003</v>
      </c>
    </row>
    <row r="36">
      <c r="A36" t="n">
        <v>1964</v>
      </c>
      <c r="B36" t="n">
        <v>0.0018</v>
      </c>
      <c r="H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0.0002</v>
      </c>
      <c r="S36" t="n">
        <v>0.0002</v>
      </c>
      <c r="T36" t="n">
        <v>0.0002</v>
      </c>
      <c r="U36" t="n">
        <v>0.0003</v>
      </c>
      <c r="V36" t="n">
        <v>0.0002</v>
      </c>
      <c r="W36" t="n">
        <v>0.0002</v>
      </c>
      <c r="X36" t="n">
        <v>0.0002</v>
      </c>
      <c r="Y36" t="n">
        <v>0.0001</v>
      </c>
      <c r="Z36" t="n">
        <v>0.0001</v>
      </c>
    </row>
    <row r="37">
      <c r="A37" t="n">
        <v>1965</v>
      </c>
      <c r="B37" t="n">
        <v>0.0036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0.0002</v>
      </c>
      <c r="S37" t="n">
        <v>0.0002</v>
      </c>
      <c r="T37" t="n">
        <v>0.0003</v>
      </c>
      <c r="U37" t="n">
        <v>0.0002</v>
      </c>
      <c r="V37" t="n">
        <v>0.0002</v>
      </c>
      <c r="W37" t="n">
        <v>0.0002</v>
      </c>
      <c r="X37" t="n">
        <v>0.0001</v>
      </c>
      <c r="Y37" t="n">
        <v>0.0003</v>
      </c>
      <c r="Z37" t="n">
        <v>0.0002</v>
      </c>
      <c r="AA37" t="n">
        <v>0.0003</v>
      </c>
      <c r="AB37" t="n">
        <v>0.0014</v>
      </c>
    </row>
    <row r="38">
      <c r="A38" t="n">
        <v>1966</v>
      </c>
      <c r="B38" t="n">
        <v>0.0021</v>
      </c>
      <c r="D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0.0002</v>
      </c>
      <c r="S38" t="n">
        <v>0.0002</v>
      </c>
      <c r="T38" t="n">
        <v>0.0002</v>
      </c>
      <c r="U38" t="n">
        <v>0.0002</v>
      </c>
      <c r="V38" t="n">
        <v>0.0003</v>
      </c>
      <c r="W38" t="n">
        <v>0.0002</v>
      </c>
      <c r="X38" t="n">
        <v>0.0002</v>
      </c>
      <c r="Y38" t="n">
        <v>0.0002</v>
      </c>
      <c r="Z38" t="n">
        <v>0.0002</v>
      </c>
    </row>
    <row r="39">
      <c r="A39" t="n">
        <v>1967</v>
      </c>
      <c r="B39" t="n">
        <v>0.0019</v>
      </c>
      <c r="D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0.0001</v>
      </c>
      <c r="S39" t="n">
        <v>0.0002</v>
      </c>
      <c r="T39" t="n">
        <v>0.0002</v>
      </c>
      <c r="U39" t="n">
        <v>0.0003</v>
      </c>
      <c r="V39" t="n">
        <v>0.0003</v>
      </c>
      <c r="W39" t="n">
        <v>0.0002</v>
      </c>
      <c r="X39" t="n">
        <v>0.0002</v>
      </c>
      <c r="Y39" t="n">
        <v>0.0001</v>
      </c>
      <c r="Z39" t="n">
        <v>0.0002</v>
      </c>
    </row>
    <row r="40">
      <c r="A40" t="n">
        <v>1968</v>
      </c>
      <c r="B40" t="n">
        <v>0.0025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0.0002</v>
      </c>
      <c r="S40" t="n">
        <v>0.0002</v>
      </c>
      <c r="T40" t="n">
        <v>0.0003</v>
      </c>
      <c r="U40" t="n">
        <v>0.0003</v>
      </c>
      <c r="V40" t="n">
        <v>0.0003</v>
      </c>
      <c r="W40" t="n">
        <v>0.0002</v>
      </c>
      <c r="X40" t="n">
        <v>0.0002</v>
      </c>
      <c r="Y40" t="n">
        <v>0.0003</v>
      </c>
      <c r="Z40" t="n">
        <v>0.0002</v>
      </c>
      <c r="AA40" t="n">
        <v>0.0002</v>
      </c>
    </row>
    <row r="41">
      <c r="A41" t="n">
        <v>1969</v>
      </c>
      <c r="B41" t="n">
        <v>0.0022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0.0002</v>
      </c>
      <c r="S41" t="n">
        <v>0.0002</v>
      </c>
      <c r="T41" t="n">
        <v>0.0003</v>
      </c>
      <c r="U41" t="n">
        <v>0.0003</v>
      </c>
      <c r="V41" t="n">
        <v>0.0002</v>
      </c>
      <c r="W41" t="n">
        <v>0.0002</v>
      </c>
      <c r="X41" t="n">
        <v>0.0002</v>
      </c>
      <c r="Y41" t="n">
        <v>0.0002</v>
      </c>
      <c r="Z41" t="n">
        <v>0.0002</v>
      </c>
    </row>
    <row r="42">
      <c r="A42" t="n">
        <v>1970</v>
      </c>
      <c r="B42" t="n">
        <v>0.0022</v>
      </c>
      <c r="E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0.0002</v>
      </c>
      <c r="S42" t="n">
        <v>0.0002</v>
      </c>
      <c r="T42" t="n">
        <v>0.0002</v>
      </c>
      <c r="U42" t="n">
        <v>0.0003</v>
      </c>
      <c r="V42" t="n">
        <v>0.0003</v>
      </c>
      <c r="W42" t="n">
        <v>0.0002</v>
      </c>
      <c r="X42" t="n">
        <v>0.0002</v>
      </c>
      <c r="Y42" t="n">
        <v>0.0002</v>
      </c>
      <c r="Z42" t="n">
        <v>0.0002</v>
      </c>
    </row>
    <row r="43">
      <c r="A43" t="n">
        <v>1971</v>
      </c>
      <c r="B43" t="n">
        <v>0.0027</v>
      </c>
      <c r="E43" t="n">
        <v>0</v>
      </c>
      <c r="H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0.0001</v>
      </c>
      <c r="S43" t="n">
        <v>0.0002</v>
      </c>
      <c r="T43" t="n">
        <v>0.0002</v>
      </c>
      <c r="U43" t="n">
        <v>0.0003</v>
      </c>
      <c r="V43" t="n">
        <v>0.0003</v>
      </c>
      <c r="W43" t="n">
        <v>0.0002</v>
      </c>
      <c r="X43" t="n">
        <v>0.0002</v>
      </c>
      <c r="Y43" t="n">
        <v>0.0003</v>
      </c>
      <c r="Z43" t="n">
        <v>0.0002</v>
      </c>
      <c r="AA43" t="n">
        <v>0.0004</v>
      </c>
    </row>
    <row r="44">
      <c r="A44" t="n">
        <v>1972</v>
      </c>
      <c r="B44" t="n">
        <v>0.0024</v>
      </c>
      <c r="H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0.0003</v>
      </c>
      <c r="U44" t="n">
        <v>0.0003</v>
      </c>
      <c r="V44" t="n">
        <v>0.0002</v>
      </c>
      <c r="W44" t="n">
        <v>0.0003</v>
      </c>
      <c r="X44" t="n">
        <v>0.0002</v>
      </c>
      <c r="Y44" t="n">
        <v>0.0004</v>
      </c>
      <c r="Z44" t="n">
        <v>0.0001</v>
      </c>
    </row>
    <row r="45">
      <c r="A45" t="n">
        <v>1973</v>
      </c>
      <c r="B45" t="n">
        <v>0.0026</v>
      </c>
      <c r="F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0.0002</v>
      </c>
      <c r="U45" t="n">
        <v>0.0003</v>
      </c>
      <c r="V45" t="n">
        <v>0.0003</v>
      </c>
      <c r="W45" t="n">
        <v>0.0003</v>
      </c>
      <c r="X45" t="n">
        <v>0.0002</v>
      </c>
      <c r="Y45" t="n">
        <v>0.0003</v>
      </c>
      <c r="Z45" t="n">
        <v>0.0002</v>
      </c>
      <c r="AA45" t="n">
        <v>0.0002</v>
      </c>
    </row>
    <row r="46">
      <c r="A46" t="n">
        <v>1974</v>
      </c>
      <c r="B46" t="n">
        <v>0.0033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0.0003</v>
      </c>
      <c r="U46" t="n">
        <v>0.0003</v>
      </c>
      <c r="V46" t="n">
        <v>0.0003</v>
      </c>
      <c r="W46" t="n">
        <v>0.0002</v>
      </c>
      <c r="X46" t="n">
        <v>0.0003</v>
      </c>
      <c r="Y46" t="n">
        <v>0.0003</v>
      </c>
      <c r="Z46" t="n">
        <v>0.0003</v>
      </c>
      <c r="AB46" t="n">
        <v>0.0009</v>
      </c>
    </row>
    <row r="47">
      <c r="A47" t="n">
        <v>1975</v>
      </c>
      <c r="B47" t="n">
        <v>0.0026</v>
      </c>
      <c r="H47" t="n">
        <v>0</v>
      </c>
      <c r="J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0.0002</v>
      </c>
      <c r="T47" t="n">
        <v>0.0003</v>
      </c>
      <c r="U47" t="n">
        <v>0.0003</v>
      </c>
      <c r="V47" t="n">
        <v>0.0003</v>
      </c>
      <c r="W47" t="n">
        <v>0.0002</v>
      </c>
      <c r="X47" t="n">
        <v>0.0002</v>
      </c>
      <c r="Y47" t="n">
        <v>0.0002</v>
      </c>
      <c r="Z47" t="n">
        <v>0.0001</v>
      </c>
      <c r="AA47" t="n">
        <v>0.0005</v>
      </c>
    </row>
    <row r="48">
      <c r="A48" t="n">
        <v>1976</v>
      </c>
      <c r="B48" t="n">
        <v>0.0025</v>
      </c>
      <c r="H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0.0002</v>
      </c>
      <c r="T48" t="n">
        <v>0.0003</v>
      </c>
      <c r="U48" t="n">
        <v>0.0003</v>
      </c>
      <c r="V48" t="n">
        <v>0.0003</v>
      </c>
      <c r="W48" t="n">
        <v>0.0003</v>
      </c>
      <c r="X48" t="n">
        <v>0.0004</v>
      </c>
      <c r="Y48" t="n">
        <v>0.0003</v>
      </c>
      <c r="Z48" t="n">
        <v>0.0001</v>
      </c>
    </row>
    <row r="49">
      <c r="A49" t="n">
        <v>1977</v>
      </c>
      <c r="B49" t="n">
        <v>0.0027</v>
      </c>
      <c r="H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0.0002</v>
      </c>
      <c r="U49" t="n">
        <v>0.0003</v>
      </c>
      <c r="V49" t="n">
        <v>0.0003</v>
      </c>
      <c r="W49" t="n">
        <v>0.0003</v>
      </c>
      <c r="X49" t="n">
        <v>0.0002</v>
      </c>
      <c r="Y49" t="n">
        <v>0.0004</v>
      </c>
      <c r="Z49" t="n">
        <v>0.0002</v>
      </c>
      <c r="AA49" t="n">
        <v>0.0003</v>
      </c>
    </row>
    <row r="50">
      <c r="A50" t="n">
        <v>1978</v>
      </c>
      <c r="B50" t="n">
        <v>0.0029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0.0002</v>
      </c>
      <c r="T50" t="n">
        <v>0.0002</v>
      </c>
      <c r="U50" t="n">
        <v>0.0003</v>
      </c>
      <c r="V50" t="n">
        <v>0.0003</v>
      </c>
      <c r="W50" t="n">
        <v>0.0003</v>
      </c>
      <c r="X50" t="n">
        <v>0.0002</v>
      </c>
      <c r="Y50" t="n">
        <v>0.0004</v>
      </c>
      <c r="Z50" t="n">
        <v>0.0003</v>
      </c>
      <c r="AB50" t="n">
        <v>0.0004</v>
      </c>
    </row>
    <row r="51">
      <c r="A51" t="n">
        <v>1979</v>
      </c>
      <c r="B51" t="n">
        <v>0.0029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0.0002</v>
      </c>
      <c r="U51" t="n">
        <v>0.0003</v>
      </c>
      <c r="V51" t="n">
        <v>0.0004</v>
      </c>
      <c r="W51" t="n">
        <v>0.0002</v>
      </c>
      <c r="X51" t="n">
        <v>0.0002</v>
      </c>
      <c r="Y51" t="n">
        <v>0.0002</v>
      </c>
      <c r="Z51" t="n">
        <v>0.0003</v>
      </c>
      <c r="AA51" t="n">
        <v>0.0001</v>
      </c>
      <c r="AB51" t="n">
        <v>0.0004</v>
      </c>
    </row>
    <row r="52">
      <c r="A52" t="n">
        <v>1980</v>
      </c>
      <c r="B52" t="n">
        <v>0.0033</v>
      </c>
      <c r="H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0.0002</v>
      </c>
      <c r="U52" t="n">
        <v>0.0003</v>
      </c>
      <c r="V52" t="n">
        <v>0.0004</v>
      </c>
      <c r="W52" t="n">
        <v>0.0003</v>
      </c>
      <c r="X52" t="n">
        <v>0.0003</v>
      </c>
      <c r="Y52" t="n">
        <v>0.0003</v>
      </c>
      <c r="Z52" t="n">
        <v>0.0005</v>
      </c>
      <c r="AA52" t="n">
        <v>0.0005999999999999999</v>
      </c>
    </row>
    <row r="53">
      <c r="A53" t="n">
        <v>1981</v>
      </c>
      <c r="B53" t="n">
        <v>0.0027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0.0002</v>
      </c>
      <c r="U53" t="n">
        <v>0.0003</v>
      </c>
      <c r="V53" t="n">
        <v>0.0003</v>
      </c>
      <c r="W53" t="n">
        <v>0.0003</v>
      </c>
      <c r="X53" t="n">
        <v>0.0005</v>
      </c>
      <c r="Y53" t="n">
        <v>0.0003</v>
      </c>
      <c r="Z53" t="n">
        <v>0.0003</v>
      </c>
      <c r="AA53" t="n">
        <v>0.0001</v>
      </c>
    </row>
    <row r="54">
      <c r="A54" t="n">
        <v>1982</v>
      </c>
      <c r="B54" t="n">
        <v>0.0031</v>
      </c>
      <c r="C54" t="n">
        <v>0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0.0001</v>
      </c>
      <c r="T54" t="n">
        <v>0.0002</v>
      </c>
      <c r="U54" t="n">
        <v>0.0003</v>
      </c>
      <c r="V54" t="n">
        <v>0.0004</v>
      </c>
      <c r="W54" t="n">
        <v>0.0004</v>
      </c>
      <c r="X54" t="n">
        <v>0.0003</v>
      </c>
      <c r="Y54" t="n">
        <v>0.0003</v>
      </c>
      <c r="Z54" t="n">
        <v>0.0003</v>
      </c>
      <c r="AA54" t="n">
        <v>0.0002</v>
      </c>
      <c r="AB54" t="n">
        <v>0.0003</v>
      </c>
    </row>
    <row r="55">
      <c r="A55" t="n">
        <v>1983</v>
      </c>
      <c r="B55" t="n">
        <v>0.0033</v>
      </c>
      <c r="H55" t="n">
        <v>0</v>
      </c>
      <c r="I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0.0002</v>
      </c>
      <c r="U55" t="n">
        <v>0.0002</v>
      </c>
      <c r="V55" t="n">
        <v>0.0003</v>
      </c>
      <c r="W55" t="n">
        <v>0.0004</v>
      </c>
      <c r="X55" t="n">
        <v>0.0003</v>
      </c>
      <c r="Y55" t="n">
        <v>0.0004</v>
      </c>
      <c r="Z55" t="n">
        <v>0.0005</v>
      </c>
      <c r="AA55" t="n">
        <v>0.0005999999999999999</v>
      </c>
    </row>
    <row r="56">
      <c r="A56" t="n">
        <v>1984</v>
      </c>
      <c r="B56" t="n">
        <v>0.0032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0.0002</v>
      </c>
      <c r="U56" t="n">
        <v>0.0003</v>
      </c>
      <c r="V56" t="n">
        <v>0.0003</v>
      </c>
      <c r="W56" t="n">
        <v>0.0004</v>
      </c>
      <c r="X56" t="n">
        <v>0.0004</v>
      </c>
      <c r="Y56" t="n">
        <v>0.0004</v>
      </c>
      <c r="Z56" t="n">
        <v>0.0005</v>
      </c>
      <c r="AB56" t="n">
        <v>0.0003</v>
      </c>
    </row>
    <row r="57">
      <c r="A57" t="n">
        <v>1985</v>
      </c>
      <c r="B57" t="n">
        <v>0.0026</v>
      </c>
      <c r="H57" t="n">
        <v>0</v>
      </c>
      <c r="I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0.0001</v>
      </c>
      <c r="T57" t="n">
        <v>0.0002</v>
      </c>
      <c r="U57" t="n">
        <v>0.0003</v>
      </c>
      <c r="V57" t="n">
        <v>0.0003</v>
      </c>
      <c r="W57" t="n">
        <v>0.0003</v>
      </c>
      <c r="X57" t="n">
        <v>0.0004</v>
      </c>
      <c r="Y57" t="n">
        <v>0.0003</v>
      </c>
      <c r="Z57" t="n">
        <v>0.0003</v>
      </c>
      <c r="AA57" t="n">
        <v>0.0002</v>
      </c>
    </row>
    <row r="58">
      <c r="A58" t="n">
        <v>1986</v>
      </c>
      <c r="B58" t="n">
        <v>0.0031</v>
      </c>
      <c r="H58" t="n">
        <v>0</v>
      </c>
      <c r="I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0.0001</v>
      </c>
      <c r="T58" t="n">
        <v>0.0002</v>
      </c>
      <c r="U58" t="n">
        <v>0.0003</v>
      </c>
      <c r="V58" t="n">
        <v>0.0004</v>
      </c>
      <c r="W58" t="n">
        <v>0.0003</v>
      </c>
      <c r="X58" t="n">
        <v>0.0004</v>
      </c>
      <c r="Y58" t="n">
        <v>0.0004</v>
      </c>
      <c r="Z58" t="n">
        <v>0.0004</v>
      </c>
      <c r="AA58" t="n">
        <v>0.0004</v>
      </c>
    </row>
    <row r="59">
      <c r="A59" t="n">
        <v>1987</v>
      </c>
      <c r="B59" t="n">
        <v>0.0036</v>
      </c>
      <c r="H59" t="n">
        <v>0</v>
      </c>
      <c r="J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0.0001</v>
      </c>
      <c r="T59" t="n">
        <v>0.0002</v>
      </c>
      <c r="U59" t="n">
        <v>0.0003</v>
      </c>
      <c r="V59" t="n">
        <v>0.0003</v>
      </c>
      <c r="W59" t="n">
        <v>0.0004</v>
      </c>
      <c r="X59" t="n">
        <v>0.0004</v>
      </c>
      <c r="Y59" t="n">
        <v>0.0004</v>
      </c>
      <c r="Z59" t="n">
        <v>0.0004</v>
      </c>
      <c r="AA59" t="n">
        <v>0.0004</v>
      </c>
      <c r="AB59" t="n">
        <v>0.0005</v>
      </c>
    </row>
    <row r="60">
      <c r="A60" t="n">
        <v>1988</v>
      </c>
      <c r="B60" t="n">
        <v>0.0031</v>
      </c>
      <c r="H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0.0002</v>
      </c>
      <c r="U60" t="n">
        <v>0.0003</v>
      </c>
      <c r="V60" t="n">
        <v>0.0004</v>
      </c>
      <c r="W60" t="n">
        <v>0.0004</v>
      </c>
      <c r="X60" t="n">
        <v>0.0005</v>
      </c>
      <c r="Y60" t="n">
        <v>0.0003</v>
      </c>
      <c r="Z60" t="n">
        <v>0.0005</v>
      </c>
      <c r="AA60" t="n">
        <v>0.0003</v>
      </c>
    </row>
    <row r="61">
      <c r="A61" t="n">
        <v>1989</v>
      </c>
      <c r="B61" t="n">
        <v>0.0035</v>
      </c>
      <c r="H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0.0002</v>
      </c>
      <c r="U61" t="n">
        <v>0.0003</v>
      </c>
      <c r="V61" t="n">
        <v>0.0003</v>
      </c>
      <c r="W61" t="n">
        <v>0.0004</v>
      </c>
      <c r="X61" t="n">
        <v>0.0004</v>
      </c>
      <c r="Y61" t="n">
        <v>0.0005</v>
      </c>
      <c r="Z61" t="n">
        <v>0.0003</v>
      </c>
      <c r="AA61" t="n">
        <v>0.0005999999999999999</v>
      </c>
      <c r="AB61" t="n">
        <v>0.0002</v>
      </c>
    </row>
    <row r="62">
      <c r="A62" t="n">
        <v>1990</v>
      </c>
      <c r="B62" t="n">
        <v>0.0033</v>
      </c>
      <c r="H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0.0001</v>
      </c>
      <c r="T62" t="n">
        <v>0.0002</v>
      </c>
      <c r="U62" t="n">
        <v>0.0003</v>
      </c>
      <c r="V62" t="n">
        <v>0.0003</v>
      </c>
      <c r="W62" t="n">
        <v>0.0004</v>
      </c>
      <c r="X62" t="n">
        <v>0.0005</v>
      </c>
      <c r="Y62" t="n">
        <v>0.0005</v>
      </c>
      <c r="Z62" t="n">
        <v>0.0005</v>
      </c>
      <c r="AA62" t="n">
        <v>0.0003</v>
      </c>
    </row>
    <row r="63">
      <c r="A63" t="n">
        <v>1991</v>
      </c>
      <c r="B63" t="n">
        <v>0.0035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0.0001</v>
      </c>
      <c r="T63" t="n">
        <v>0.0002</v>
      </c>
      <c r="U63" t="n">
        <v>0.0003</v>
      </c>
      <c r="V63" t="n">
        <v>0.0004</v>
      </c>
      <c r="W63" t="n">
        <v>0.0004</v>
      </c>
      <c r="X63" t="n">
        <v>0.0004</v>
      </c>
      <c r="Y63" t="n">
        <v>0.0005999999999999999</v>
      </c>
      <c r="Z63" t="n">
        <v>0.0004</v>
      </c>
      <c r="AA63" t="n">
        <v>0.0004</v>
      </c>
    </row>
    <row r="64">
      <c r="A64" t="n">
        <v>1992</v>
      </c>
      <c r="B64" t="n">
        <v>0.0034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0.0001</v>
      </c>
      <c r="T64" t="n">
        <v>0.0002</v>
      </c>
      <c r="U64" t="n">
        <v>0.0003</v>
      </c>
      <c r="V64" t="n">
        <v>0.0004</v>
      </c>
      <c r="W64" t="n">
        <v>0.0003</v>
      </c>
      <c r="X64" t="n">
        <v>0.0005</v>
      </c>
      <c r="Y64" t="n">
        <v>0.0005999999999999999</v>
      </c>
      <c r="Z64" t="n">
        <v>0.0005</v>
      </c>
      <c r="AA64" t="n">
        <v>0.0003</v>
      </c>
      <c r="AB64" t="n">
        <v>0</v>
      </c>
    </row>
    <row r="65">
      <c r="A65" t="n">
        <v>1993</v>
      </c>
      <c r="B65" t="n">
        <v>0.0039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0.0001</v>
      </c>
      <c r="S65" t="n">
        <v>0.0001</v>
      </c>
      <c r="T65" t="n">
        <v>0.0002</v>
      </c>
      <c r="U65" t="n">
        <v>0.0003</v>
      </c>
      <c r="V65" t="n">
        <v>0.0004</v>
      </c>
      <c r="W65" t="n">
        <v>0.0004</v>
      </c>
      <c r="X65" t="n">
        <v>0.0005</v>
      </c>
      <c r="Y65" t="n">
        <v>0.0005</v>
      </c>
      <c r="Z65" t="n">
        <v>0.0005</v>
      </c>
      <c r="AA65" t="n">
        <v>0.0005999999999999999</v>
      </c>
      <c r="AB65" t="n">
        <v>0.0004</v>
      </c>
    </row>
    <row r="66">
      <c r="A66" t="n">
        <v>1994</v>
      </c>
      <c r="B66" t="n">
        <v>0.0035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0.0001</v>
      </c>
      <c r="S66" t="n">
        <v>0.0002</v>
      </c>
      <c r="T66" t="n">
        <v>0.0002</v>
      </c>
      <c r="U66" t="n">
        <v>0.0003</v>
      </c>
      <c r="V66" t="n">
        <v>0.0004</v>
      </c>
      <c r="W66" t="n">
        <v>0.0004</v>
      </c>
      <c r="X66" t="n">
        <v>0.0004</v>
      </c>
      <c r="Y66" t="n">
        <v>0.0005</v>
      </c>
      <c r="Z66" t="n">
        <v>0.0004</v>
      </c>
      <c r="AA66" t="n">
        <v>0.0004</v>
      </c>
      <c r="AB66" t="n">
        <v>0.0002</v>
      </c>
    </row>
    <row r="67">
      <c r="A67" t="n">
        <v>1995</v>
      </c>
      <c r="B67" t="n">
        <v>0.0033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0.0001</v>
      </c>
      <c r="S67" t="n">
        <v>0.0001</v>
      </c>
      <c r="T67" t="n">
        <v>0.0002</v>
      </c>
      <c r="U67" t="n">
        <v>0.0002</v>
      </c>
      <c r="V67" t="n">
        <v>0.0003</v>
      </c>
      <c r="W67" t="n">
        <v>0.0004</v>
      </c>
      <c r="X67" t="n">
        <v>0.0005</v>
      </c>
      <c r="Y67" t="n">
        <v>0.0004</v>
      </c>
      <c r="Z67" t="n">
        <v>0.0003</v>
      </c>
      <c r="AA67" t="n">
        <v>0.0004</v>
      </c>
      <c r="AB67" t="n">
        <v>0.0002</v>
      </c>
    </row>
    <row r="68">
      <c r="A68" t="n">
        <v>1996</v>
      </c>
      <c r="B68" t="n">
        <v>0.0037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0.0001</v>
      </c>
      <c r="T68" t="n">
        <v>0.0002</v>
      </c>
      <c r="U68" t="n">
        <v>0.0003</v>
      </c>
      <c r="V68" t="n">
        <v>0.0004</v>
      </c>
      <c r="W68" t="n">
        <v>0.0003</v>
      </c>
      <c r="X68" t="n">
        <v>0.0005</v>
      </c>
      <c r="Y68" t="n">
        <v>0.0004</v>
      </c>
      <c r="Z68" t="n">
        <v>0.0003</v>
      </c>
      <c r="AA68" t="n">
        <v>0.0005</v>
      </c>
      <c r="AB68" t="n">
        <v>0.0005</v>
      </c>
    </row>
    <row r="69">
      <c r="A69" t="n">
        <v>1997</v>
      </c>
      <c r="B69" t="n">
        <v>0.0033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0.0001</v>
      </c>
      <c r="T69" t="n">
        <v>0.0002</v>
      </c>
      <c r="U69" t="n">
        <v>0.0003</v>
      </c>
      <c r="V69" t="n">
        <v>0.0004</v>
      </c>
      <c r="W69" t="n">
        <v>0.0004</v>
      </c>
      <c r="X69" t="n">
        <v>0.0004</v>
      </c>
      <c r="Y69" t="n">
        <v>0.0005999999999999999</v>
      </c>
      <c r="Z69" t="n">
        <v>0.0004</v>
      </c>
      <c r="AA69" t="n">
        <v>0.0002</v>
      </c>
      <c r="AB69" t="n">
        <v>0.0002</v>
      </c>
    </row>
    <row r="70">
      <c r="A70" t="n">
        <v>1998</v>
      </c>
      <c r="B70" t="n">
        <v>0.0031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0.0002</v>
      </c>
      <c r="U70" t="n">
        <v>0.0003</v>
      </c>
      <c r="V70" t="n">
        <v>0.0003</v>
      </c>
      <c r="W70" t="n">
        <v>0.0004</v>
      </c>
      <c r="X70" t="n">
        <v>0.0004</v>
      </c>
      <c r="Y70" t="n">
        <v>0.0004</v>
      </c>
      <c r="Z70" t="n">
        <v>0.0004</v>
      </c>
      <c r="AA70" t="n">
        <v>0.0002</v>
      </c>
      <c r="AB70" t="n">
        <v>0.0003</v>
      </c>
    </row>
    <row r="71">
      <c r="A71" t="n">
        <v>1999</v>
      </c>
      <c r="B71" t="n">
        <v>0.0029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0.0002</v>
      </c>
      <c r="U71" t="n">
        <v>0.0002</v>
      </c>
      <c r="V71" t="n">
        <v>0.0003</v>
      </c>
      <c r="W71" t="n">
        <v>0.0004</v>
      </c>
      <c r="X71" t="n">
        <v>0.0004</v>
      </c>
      <c r="Y71" t="n">
        <v>0.0004</v>
      </c>
      <c r="Z71" t="n">
        <v>0.0004</v>
      </c>
      <c r="AA71" t="n">
        <v>0.0003</v>
      </c>
      <c r="AB71" t="n">
        <v>0</v>
      </c>
    </row>
    <row r="72">
      <c r="A72" t="n">
        <v>2000</v>
      </c>
      <c r="B72" t="n">
        <v>0.0033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0.0001</v>
      </c>
      <c r="T72" t="n">
        <v>0.0002</v>
      </c>
      <c r="U72" t="n">
        <v>0.0002</v>
      </c>
      <c r="V72" t="n">
        <v>0.0003</v>
      </c>
      <c r="W72" t="n">
        <v>0.0004</v>
      </c>
      <c r="X72" t="n">
        <v>0.0004</v>
      </c>
      <c r="Y72" t="n">
        <v>0.0004</v>
      </c>
      <c r="Z72" t="n">
        <v>0.0005</v>
      </c>
      <c r="AA72" t="n">
        <v>0.0005</v>
      </c>
      <c r="AB72" t="n">
        <v>0.0002</v>
      </c>
    </row>
    <row r="73">
      <c r="A73" t="n">
        <v>2001</v>
      </c>
      <c r="B73" t="n">
        <v>0.0038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0.0001</v>
      </c>
      <c r="T73" t="n">
        <v>0.0002</v>
      </c>
      <c r="U73" t="n">
        <v>0.0003</v>
      </c>
      <c r="V73" t="n">
        <v>0.0003</v>
      </c>
      <c r="W73" t="n">
        <v>0.0004</v>
      </c>
      <c r="X73" t="n">
        <v>0.0004</v>
      </c>
      <c r="Y73" t="n">
        <v>0.0005</v>
      </c>
      <c r="Z73" t="n">
        <v>0.0003</v>
      </c>
      <c r="AA73" t="n">
        <v>0.0004</v>
      </c>
      <c r="AB73" t="n">
        <v>0.0007</v>
      </c>
    </row>
    <row r="74">
      <c r="A74" t="n">
        <v>2002</v>
      </c>
      <c r="B74" t="n">
        <v>0.0035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0.0001</v>
      </c>
      <c r="R74" t="n">
        <v>0.0001</v>
      </c>
      <c r="S74" t="n">
        <v>0.0001</v>
      </c>
      <c r="T74" t="n">
        <v>0.0002</v>
      </c>
      <c r="U74" t="n">
        <v>0.0002</v>
      </c>
      <c r="V74" t="n">
        <v>0.0003</v>
      </c>
      <c r="W74" t="n">
        <v>0.0004</v>
      </c>
      <c r="X74" t="n">
        <v>0.0005</v>
      </c>
      <c r="Y74" t="n">
        <v>0.0005</v>
      </c>
      <c r="Z74" t="n">
        <v>0.0004</v>
      </c>
      <c r="AA74" t="n">
        <v>0.0004</v>
      </c>
      <c r="AB74" t="n">
        <v>0.0004</v>
      </c>
    </row>
    <row r="75">
      <c r="A75" t="n">
        <v>2003</v>
      </c>
      <c r="B75" t="n">
        <v>0.0035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0.0001</v>
      </c>
      <c r="T75" t="n">
        <v>0.0002</v>
      </c>
      <c r="U75" t="n">
        <v>0.0002</v>
      </c>
      <c r="V75" t="n">
        <v>0.0003</v>
      </c>
      <c r="W75" t="n">
        <v>0.0004</v>
      </c>
      <c r="X75" t="n">
        <v>0.0004</v>
      </c>
      <c r="Y75" t="n">
        <v>0.0005</v>
      </c>
      <c r="Z75" t="n">
        <v>0.0004</v>
      </c>
      <c r="AA75" t="n">
        <v>0.0003</v>
      </c>
      <c r="AB75" t="n">
        <v>0.0004</v>
      </c>
    </row>
    <row r="76">
      <c r="A76" t="n">
        <v>2004</v>
      </c>
      <c r="B76" t="n">
        <v>0.0034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0.0001</v>
      </c>
      <c r="R76" t="n">
        <v>0.0001</v>
      </c>
      <c r="S76" t="n">
        <v>0.0001</v>
      </c>
      <c r="T76" t="n">
        <v>0.0002</v>
      </c>
      <c r="U76" t="n">
        <v>0.0003</v>
      </c>
      <c r="V76" t="n">
        <v>0.0003</v>
      </c>
      <c r="W76" t="n">
        <v>0.0004</v>
      </c>
      <c r="X76" t="n">
        <v>0.0004</v>
      </c>
      <c r="Y76" t="n">
        <v>0.0005</v>
      </c>
      <c r="Z76" t="n">
        <v>0.0003</v>
      </c>
      <c r="AA76" t="n">
        <v>0.0004</v>
      </c>
      <c r="AB76" t="n">
        <v>0.0004</v>
      </c>
    </row>
    <row r="77">
      <c r="A77" t="n">
        <v>2005</v>
      </c>
      <c r="B77" t="n">
        <v>0.003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0.0001</v>
      </c>
      <c r="S77" t="n">
        <v>0.0001</v>
      </c>
      <c r="T77" t="n">
        <v>0.0002</v>
      </c>
      <c r="U77" t="n">
        <v>0.0002</v>
      </c>
      <c r="V77" t="n">
        <v>0.0003</v>
      </c>
      <c r="W77" t="n">
        <v>0.0004</v>
      </c>
      <c r="X77" t="n">
        <v>0.0004</v>
      </c>
      <c r="Y77" t="n">
        <v>0.0004</v>
      </c>
      <c r="Z77" t="n">
        <v>0.0004</v>
      </c>
      <c r="AA77" t="n">
        <v>0.0002</v>
      </c>
      <c r="AB77" t="n">
        <v>0.0001</v>
      </c>
    </row>
    <row r="78">
      <c r="A78" t="n">
        <v>2006</v>
      </c>
      <c r="B78" t="n">
        <v>0.0032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0.0001</v>
      </c>
      <c r="S78" t="n">
        <v>0.0001</v>
      </c>
      <c r="T78" t="n">
        <v>0.0002</v>
      </c>
      <c r="U78" t="n">
        <v>0.0002</v>
      </c>
      <c r="V78" t="n">
        <v>0.0003</v>
      </c>
      <c r="W78" t="n">
        <v>0.0004</v>
      </c>
      <c r="X78" t="n">
        <v>0.0004</v>
      </c>
      <c r="Y78" t="n">
        <v>0.0005</v>
      </c>
      <c r="Z78" t="n">
        <v>0.0003</v>
      </c>
      <c r="AA78" t="n">
        <v>0.0004</v>
      </c>
      <c r="AB78" t="n">
        <v>0.0003</v>
      </c>
    </row>
    <row r="79">
      <c r="A79" t="n">
        <v>2007</v>
      </c>
      <c r="B79" t="n">
        <v>0.003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0.0001</v>
      </c>
      <c r="S79" t="n">
        <v>0.0001</v>
      </c>
      <c r="T79" t="n">
        <v>0.0002</v>
      </c>
      <c r="U79" t="n">
        <v>0.0002</v>
      </c>
      <c r="V79" t="n">
        <v>0.0003</v>
      </c>
      <c r="W79" t="n">
        <v>0.0003</v>
      </c>
      <c r="X79" t="n">
        <v>0.0004</v>
      </c>
      <c r="Y79" t="n">
        <v>0.0004</v>
      </c>
      <c r="Z79" t="n">
        <v>0.0004</v>
      </c>
      <c r="AA79" t="n">
        <v>0.0004</v>
      </c>
      <c r="AB79" t="n">
        <v>0.0001</v>
      </c>
    </row>
    <row r="80">
      <c r="A80" t="n">
        <v>2008</v>
      </c>
      <c r="B80" t="n">
        <v>0.003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0.0001</v>
      </c>
      <c r="S80" t="n">
        <v>0.0001</v>
      </c>
      <c r="T80" t="n">
        <v>0.0001</v>
      </c>
      <c r="U80" t="n">
        <v>0.0002</v>
      </c>
      <c r="V80" t="n">
        <v>0.0003</v>
      </c>
      <c r="W80" t="n">
        <v>0.0004</v>
      </c>
      <c r="X80" t="n">
        <v>0.0004</v>
      </c>
      <c r="Y80" t="n">
        <v>0.0004</v>
      </c>
      <c r="Z80" t="n">
        <v>0.0004</v>
      </c>
      <c r="AA80" t="n">
        <v>0.0004</v>
      </c>
      <c r="AB80" t="n">
        <v>0.0001</v>
      </c>
    </row>
    <row r="81">
      <c r="A81" t="n">
        <v>2009</v>
      </c>
      <c r="B81" t="n">
        <v>0.0036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0.0001</v>
      </c>
      <c r="S81" t="n">
        <v>0.0001</v>
      </c>
      <c r="T81" t="n">
        <v>0.0002</v>
      </c>
      <c r="U81" t="n">
        <v>0.0002</v>
      </c>
      <c r="V81" t="n">
        <v>0.0003</v>
      </c>
      <c r="W81" t="n">
        <v>0.0003</v>
      </c>
      <c r="X81" t="n">
        <v>0.0004</v>
      </c>
      <c r="Y81" t="n">
        <v>0.0004</v>
      </c>
      <c r="Z81" t="n">
        <v>0.0005</v>
      </c>
      <c r="AA81" t="n">
        <v>0.0004</v>
      </c>
      <c r="AB81" t="n">
        <v>0.0007</v>
      </c>
    </row>
    <row r="82">
      <c r="A82" t="n">
        <v>2010</v>
      </c>
      <c r="B82" t="n">
        <v>0.0028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0.0001</v>
      </c>
      <c r="S82" t="n">
        <v>0.0001</v>
      </c>
      <c r="T82" t="n">
        <v>0.0002</v>
      </c>
      <c r="U82" t="n">
        <v>0.0002</v>
      </c>
      <c r="V82" t="n">
        <v>0.0003</v>
      </c>
      <c r="W82" t="n">
        <v>0.0003</v>
      </c>
      <c r="X82" t="n">
        <v>0.0004</v>
      </c>
      <c r="Y82" t="n">
        <v>0.0004</v>
      </c>
      <c r="Z82" t="n">
        <v>0.0004</v>
      </c>
      <c r="AA82" t="n">
        <v>0.0002</v>
      </c>
      <c r="AB82" t="n">
        <v>0.0001</v>
      </c>
    </row>
    <row r="83">
      <c r="A83" t="n">
        <v>2011</v>
      </c>
      <c r="B83" t="n">
        <v>0.0028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0.0001</v>
      </c>
      <c r="S83" t="n">
        <v>0.0001</v>
      </c>
      <c r="T83" t="n">
        <v>0.0001</v>
      </c>
      <c r="U83" t="n">
        <v>0.0002</v>
      </c>
      <c r="V83" t="n">
        <v>0.0003</v>
      </c>
      <c r="W83" t="n">
        <v>0.0003</v>
      </c>
      <c r="X83" t="n">
        <v>0.0004</v>
      </c>
      <c r="Y83" t="n">
        <v>0.0004</v>
      </c>
      <c r="Z83" t="n">
        <v>0.0004</v>
      </c>
      <c r="AA83" t="n">
        <v>0.0004</v>
      </c>
      <c r="AB83" t="n">
        <v>0</v>
      </c>
    </row>
    <row r="84">
      <c r="A84" t="n">
        <v>2012</v>
      </c>
      <c r="B84" t="n">
        <v>0.0037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0.0001</v>
      </c>
      <c r="S84" t="n">
        <v>0.0001</v>
      </c>
      <c r="T84" t="n">
        <v>0.0002</v>
      </c>
      <c r="U84" t="n">
        <v>0.0002</v>
      </c>
      <c r="V84" t="n">
        <v>0.0003</v>
      </c>
      <c r="W84" t="n">
        <v>0.0003</v>
      </c>
      <c r="X84" t="n">
        <v>0.0004</v>
      </c>
      <c r="Y84" t="n">
        <v>0.0004</v>
      </c>
      <c r="Z84" t="n">
        <v>0.0005</v>
      </c>
      <c r="AA84" t="n">
        <v>0.0004</v>
      </c>
      <c r="AB84" t="n">
        <v>0.0008</v>
      </c>
    </row>
    <row r="85">
      <c r="A85" t="n">
        <v>2013</v>
      </c>
      <c r="B85" t="n">
        <v>0.0028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0.0001</v>
      </c>
      <c r="S85" t="n">
        <v>0.0001</v>
      </c>
      <c r="T85" t="n">
        <v>0.0001</v>
      </c>
      <c r="U85" t="n">
        <v>0.0002</v>
      </c>
      <c r="V85" t="n">
        <v>0.0003</v>
      </c>
      <c r="W85" t="n">
        <v>0.0003</v>
      </c>
      <c r="X85" t="n">
        <v>0.0004</v>
      </c>
      <c r="Y85" t="n">
        <v>0.0003</v>
      </c>
      <c r="Z85" t="n">
        <v>0.0004</v>
      </c>
      <c r="AA85" t="n">
        <v>0.0002</v>
      </c>
      <c r="AB85" t="n">
        <v>0.0004</v>
      </c>
    </row>
    <row r="86">
      <c r="A86" t="n">
        <v>2014</v>
      </c>
      <c r="B86" t="n">
        <v>0.0029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0.0001</v>
      </c>
      <c r="S86" t="n">
        <v>0.0001</v>
      </c>
      <c r="T86" t="n">
        <v>0.0002</v>
      </c>
      <c r="U86" t="n">
        <v>0.0002</v>
      </c>
      <c r="V86" t="n">
        <v>0.0003</v>
      </c>
      <c r="W86" t="n">
        <v>0.0003</v>
      </c>
      <c r="X86" t="n">
        <v>0.0004</v>
      </c>
      <c r="Y86" t="n">
        <v>0.0004</v>
      </c>
      <c r="Z86" t="n">
        <v>0.0004</v>
      </c>
      <c r="AA86" t="n">
        <v>0.0004</v>
      </c>
      <c r="AB86" t="n">
        <v>0.0002</v>
      </c>
    </row>
    <row r="87">
      <c r="A87" t="n">
        <v>2015</v>
      </c>
      <c r="B87" t="n">
        <v>0.0028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0.0001</v>
      </c>
      <c r="S87" t="n">
        <v>0.0001</v>
      </c>
      <c r="T87" t="n">
        <v>0.0002</v>
      </c>
      <c r="U87" t="n">
        <v>0.0002</v>
      </c>
      <c r="V87" t="n">
        <v>0.0003</v>
      </c>
      <c r="W87" t="n">
        <v>0.0003</v>
      </c>
      <c r="X87" t="n">
        <v>0.0003</v>
      </c>
      <c r="Y87" t="n">
        <v>0.0004</v>
      </c>
      <c r="Z87" t="n">
        <v>0.0003</v>
      </c>
      <c r="AA87" t="n">
        <v>0.0005</v>
      </c>
      <c r="AB87" t="n">
        <v>0.0002</v>
      </c>
    </row>
    <row r="88">
      <c r="A88" t="n">
        <v>2016</v>
      </c>
      <c r="B88" t="n">
        <v>0.0024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0.0001</v>
      </c>
      <c r="S88" t="n">
        <v>0.0001</v>
      </c>
      <c r="T88" t="n">
        <v>0.0002</v>
      </c>
      <c r="U88" t="n">
        <v>0.0002</v>
      </c>
      <c r="V88" t="n">
        <v>0.0002</v>
      </c>
      <c r="W88" t="n">
        <v>0.0003</v>
      </c>
      <c r="X88" t="n">
        <v>0.0003</v>
      </c>
      <c r="Y88" t="n">
        <v>0.0003</v>
      </c>
      <c r="Z88" t="n">
        <v>0.0004</v>
      </c>
      <c r="AA88" t="n">
        <v>0.0004</v>
      </c>
      <c r="AB88" t="n">
        <v>0</v>
      </c>
    </row>
    <row r="89">
      <c r="A89" t="n">
        <v>2017</v>
      </c>
      <c r="B89" t="n">
        <v>0.0025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0.0001</v>
      </c>
      <c r="S89" t="n">
        <v>0.0001</v>
      </c>
      <c r="T89" t="n">
        <v>0.0001</v>
      </c>
      <c r="U89" t="n">
        <v>0.0002</v>
      </c>
      <c r="V89" t="n">
        <v>0.0002</v>
      </c>
      <c r="W89" t="n">
        <v>0.0003</v>
      </c>
      <c r="X89" t="n">
        <v>0.0004</v>
      </c>
      <c r="Y89" t="n">
        <v>0.0003</v>
      </c>
      <c r="Z89" t="n">
        <v>0.0003</v>
      </c>
      <c r="AA89" t="n">
        <v>0.0003</v>
      </c>
      <c r="AB89" t="n">
        <v>0.0002</v>
      </c>
    </row>
    <row r="90">
      <c r="A90" t="n">
        <v>2018</v>
      </c>
      <c r="B90" t="n">
        <v>0.0022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0.0001</v>
      </c>
      <c r="S90" t="n">
        <v>0.0001</v>
      </c>
      <c r="T90" t="n">
        <v>0.0001</v>
      </c>
      <c r="U90" t="n">
        <v>0.0002</v>
      </c>
      <c r="V90" t="n">
        <v>0.0002</v>
      </c>
      <c r="W90" t="n">
        <v>0.0003</v>
      </c>
      <c r="X90" t="n">
        <v>0.0003</v>
      </c>
      <c r="Y90" t="n">
        <v>0.0003</v>
      </c>
      <c r="Z90" t="n">
        <v>0.0003</v>
      </c>
      <c r="AA90" t="n">
        <v>0.0002</v>
      </c>
      <c r="AB90" t="n">
        <v>0</v>
      </c>
    </row>
    <row r="91">
      <c r="A91" t="n">
        <v>2019</v>
      </c>
      <c r="B91" t="n">
        <v>0.0022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0.0001</v>
      </c>
      <c r="T91" t="n">
        <v>0.0001</v>
      </c>
      <c r="U91" t="n">
        <v>0.0002</v>
      </c>
      <c r="V91" t="n">
        <v>0.0002</v>
      </c>
      <c r="W91" t="n">
        <v>0.0003</v>
      </c>
      <c r="X91" t="n">
        <v>0.0003</v>
      </c>
      <c r="Y91" t="n">
        <v>0.0003</v>
      </c>
      <c r="Z91" t="n">
        <v>0.0003</v>
      </c>
      <c r="AA91" t="n">
        <v>0.0002</v>
      </c>
      <c r="AB91" t="n">
        <v>0.0002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">
    <outlinePr summaryBelow="1" summaryRight="1"/>
    <pageSetUpPr/>
  </sheetPr>
  <dimension ref="A1:X91"/>
  <sheetViews>
    <sheetView topLeftCell="A74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7" min="1" max="1"/>
    <col width="14" customWidth="1" style="7" min="2" max="2"/>
    <col width="12.42578125" customWidth="1" style="7" min="3" max="3"/>
    <col width="10.7109375" customWidth="1" style="7" min="4" max="7"/>
    <col width="10.7109375" customWidth="1" style="7" min="8" max="16384"/>
  </cols>
  <sheetData>
    <row r="1" ht="35.1" customFormat="1" customHeight="1" s="8">
      <c r="A1" s="9" t="inlineStr">
        <is>
          <t>Age       Æ    Year    Ø</t>
        </is>
      </c>
      <c r="B1" s="8" t="inlineStr">
        <is>
          <t>All ages</t>
        </is>
      </c>
      <c r="C1" s="8" t="inlineStr">
        <is>
          <t>under one year</t>
        </is>
      </c>
      <c r="D1" s="8" t="inlineStr">
        <is>
          <t>1-4 years</t>
        </is>
      </c>
      <c r="E1" s="8" t="inlineStr">
        <is>
          <t>5-9 years</t>
        </is>
      </c>
      <c r="F1" s="8" t="inlineStr">
        <is>
          <t>10-14 years</t>
        </is>
      </c>
      <c r="G1" s="8" t="inlineStr">
        <is>
          <t>15-19 years</t>
        </is>
      </c>
      <c r="H1" s="8" t="inlineStr">
        <is>
          <t>20-24 years</t>
        </is>
      </c>
      <c r="I1" s="8" t="inlineStr">
        <is>
          <t>25-29 years</t>
        </is>
      </c>
      <c r="J1" s="8" t="inlineStr">
        <is>
          <t>30-34 years</t>
        </is>
      </c>
      <c r="K1" s="8" t="inlineStr">
        <is>
          <t>35-39 years</t>
        </is>
      </c>
      <c r="L1" s="8" t="inlineStr">
        <is>
          <t>40-44 years</t>
        </is>
      </c>
      <c r="M1" s="8" t="inlineStr">
        <is>
          <t>45-49 years</t>
        </is>
      </c>
      <c r="N1" s="8" t="inlineStr">
        <is>
          <t>50-54 years</t>
        </is>
      </c>
      <c r="O1" s="8" t="inlineStr">
        <is>
          <t>55-59 years</t>
        </is>
      </c>
      <c r="P1" s="8" t="inlineStr">
        <is>
          <t>60-64 years</t>
        </is>
      </c>
      <c r="Q1" s="8" t="inlineStr">
        <is>
          <t>65-69 years</t>
        </is>
      </c>
      <c r="R1" s="8" t="inlineStr">
        <is>
          <t>70-74 years</t>
        </is>
      </c>
      <c r="S1" s="8" t="inlineStr">
        <is>
          <t>75-79 years</t>
        </is>
      </c>
      <c r="T1" s="8" t="inlineStr">
        <is>
          <t>80-84 years</t>
        </is>
      </c>
      <c r="U1" s="8" t="inlineStr">
        <is>
          <t>85-89 years</t>
        </is>
      </c>
      <c r="V1" s="8" t="inlineStr">
        <is>
          <t>90-94 years</t>
        </is>
      </c>
      <c r="W1" s="8" t="inlineStr">
        <is>
          <t>95-99 years</t>
        </is>
      </c>
      <c r="X1" s="8" t="inlineStr">
        <is>
          <t>100+ years</t>
        </is>
      </c>
    </row>
    <row r="2" hidden="1" ht="35.1" customFormat="1" customHeight="1" s="8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8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8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8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8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8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8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8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8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23.xml><?xml version="1.0" encoding="utf-8"?>
<worksheet xmlns="http://schemas.openxmlformats.org/spreadsheetml/2006/main">
  <sheetPr codeName="Sheet6">
    <outlinePr summaryBelow="1" summaryRight="1"/>
    <pageSetUpPr/>
  </sheetPr>
  <dimension ref="A1:GJ27"/>
  <sheetViews>
    <sheetView topLeftCell="FO1" workbookViewId="0">
      <selection activeCell="FF1" sqref="FF1:G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12" min="1" max="1"/>
    <col width="10.140625" customWidth="1" style="12" min="2" max="163"/>
    <col width="13.42578125" customWidth="1" style="12" min="164" max="167"/>
    <col width="13.42578125" customWidth="1" style="12" min="168" max="16384"/>
  </cols>
  <sheetData>
    <row r="1" ht="50.1" customHeight="1">
      <c r="A1" s="44" t="inlineStr">
        <is>
          <t>AGE_AT_DEATH</t>
        </is>
      </c>
      <c r="B1" s="45" t="n">
        <v>1828</v>
      </c>
      <c r="C1" s="45" t="n">
        <v>1829</v>
      </c>
      <c r="D1" s="45" t="n">
        <v>1830</v>
      </c>
      <c r="E1" s="45" t="n">
        <v>1831</v>
      </c>
      <c r="F1" s="45" t="n">
        <v>1832</v>
      </c>
      <c r="G1" s="45" t="n">
        <v>1833</v>
      </c>
      <c r="H1" s="45" t="n">
        <v>1834</v>
      </c>
      <c r="I1" s="45" t="n">
        <v>1835</v>
      </c>
      <c r="J1" s="45" t="n">
        <v>1836</v>
      </c>
      <c r="K1" s="45" t="n">
        <v>1837</v>
      </c>
      <c r="L1" s="45" t="n">
        <v>1838</v>
      </c>
      <c r="M1" s="45" t="n">
        <v>1839</v>
      </c>
      <c r="N1" s="45" t="n">
        <v>1840</v>
      </c>
      <c r="O1" s="45" t="n">
        <v>1841</v>
      </c>
      <c r="P1" s="45" t="n">
        <v>1842</v>
      </c>
      <c r="Q1" s="45" t="n">
        <v>1843</v>
      </c>
      <c r="R1" s="45" t="n">
        <v>1844</v>
      </c>
      <c r="S1" s="45" t="n">
        <v>1845</v>
      </c>
      <c r="T1" s="45" t="n">
        <v>1846</v>
      </c>
      <c r="U1" s="45" t="n">
        <v>1847</v>
      </c>
      <c r="V1" s="45" t="n">
        <v>1848</v>
      </c>
      <c r="W1" s="45" t="n">
        <v>1849</v>
      </c>
      <c r="X1" s="45" t="n">
        <v>1850</v>
      </c>
      <c r="Y1" s="45" t="n">
        <v>1851</v>
      </c>
      <c r="Z1" s="45" t="n">
        <v>1852</v>
      </c>
      <c r="AA1" s="45" t="n">
        <v>1853</v>
      </c>
      <c r="AB1" s="45" t="n">
        <v>1854</v>
      </c>
      <c r="AC1" s="45" t="n">
        <v>1855</v>
      </c>
      <c r="AD1" s="45" t="n">
        <v>1856</v>
      </c>
      <c r="AE1" s="45" t="n">
        <v>1857</v>
      </c>
      <c r="AF1" s="45" t="n">
        <v>1858</v>
      </c>
      <c r="AG1" s="45" t="n">
        <v>1859</v>
      </c>
      <c r="AH1" s="45" t="n">
        <v>1860</v>
      </c>
      <c r="AI1" s="45" t="n">
        <v>1861</v>
      </c>
      <c r="AJ1" s="45" t="n">
        <v>1862</v>
      </c>
      <c r="AK1" s="45" t="n">
        <v>1863</v>
      </c>
      <c r="AL1" s="45" t="n">
        <v>1864</v>
      </c>
      <c r="AM1" s="45" t="n">
        <v>1865</v>
      </c>
      <c r="AN1" s="45" t="n">
        <v>1866</v>
      </c>
      <c r="AO1" s="45" t="n">
        <v>1867</v>
      </c>
      <c r="AP1" s="45" t="n">
        <v>1868</v>
      </c>
      <c r="AQ1" s="45" t="n">
        <v>1869</v>
      </c>
      <c r="AR1" s="45" t="n">
        <v>1870</v>
      </c>
      <c r="AS1" s="45" t="n">
        <v>1871</v>
      </c>
      <c r="AT1" s="45" t="n">
        <v>1872</v>
      </c>
      <c r="AU1" s="45" t="n">
        <v>1873</v>
      </c>
      <c r="AV1" s="45" t="n">
        <v>1874</v>
      </c>
      <c r="AW1" s="45" t="n">
        <v>1875</v>
      </c>
      <c r="AX1" s="45" t="n">
        <v>1876</v>
      </c>
      <c r="AY1" s="45" t="n">
        <v>1877</v>
      </c>
      <c r="AZ1" s="45" t="n">
        <v>1878</v>
      </c>
      <c r="BA1" s="45" t="n">
        <v>1879</v>
      </c>
      <c r="BB1" s="45" t="n">
        <v>1880</v>
      </c>
      <c r="BC1" s="45" t="n">
        <v>1881</v>
      </c>
      <c r="BD1" s="45" t="n">
        <v>1882</v>
      </c>
      <c r="BE1" s="45" t="n">
        <v>1883</v>
      </c>
      <c r="BF1" s="45" t="n">
        <v>1884</v>
      </c>
      <c r="BG1" s="45" t="n">
        <v>1885</v>
      </c>
      <c r="BH1" s="45" t="n">
        <v>1886</v>
      </c>
      <c r="BI1" s="45" t="n">
        <v>1887</v>
      </c>
      <c r="BJ1" s="45" t="n">
        <v>1888</v>
      </c>
      <c r="BK1" s="45" t="n">
        <v>1889</v>
      </c>
      <c r="BL1" s="45" t="n">
        <v>1890</v>
      </c>
      <c r="BM1" s="45" t="n">
        <v>1891</v>
      </c>
      <c r="BN1" s="45" t="n">
        <v>1892</v>
      </c>
      <c r="BO1" s="45" t="n">
        <v>1893</v>
      </c>
      <c r="BP1" s="45" t="n">
        <v>1894</v>
      </c>
      <c r="BQ1" s="45" t="n">
        <v>1895</v>
      </c>
      <c r="BR1" s="45" t="n">
        <v>1896</v>
      </c>
      <c r="BS1" s="45" t="n">
        <v>1897</v>
      </c>
      <c r="BT1" s="45" t="n">
        <v>1898</v>
      </c>
      <c r="BU1" s="45" t="n">
        <v>1899</v>
      </c>
      <c r="BV1" s="45" t="n">
        <v>1900</v>
      </c>
      <c r="BW1" s="45" t="n">
        <v>1901</v>
      </c>
      <c r="BX1" s="45" t="n">
        <v>1902</v>
      </c>
      <c r="BY1" s="45" t="n">
        <v>1903</v>
      </c>
      <c r="BZ1" s="45" t="n">
        <v>1904</v>
      </c>
      <c r="CA1" s="45" t="n">
        <v>1905</v>
      </c>
      <c r="CB1" s="45" t="n">
        <v>1906</v>
      </c>
      <c r="CC1" s="45" t="n">
        <v>1907</v>
      </c>
      <c r="CD1" s="45" t="n">
        <v>1908</v>
      </c>
      <c r="CE1" s="45" t="n">
        <v>1909</v>
      </c>
      <c r="CF1" s="45" t="n">
        <v>1910</v>
      </c>
      <c r="CG1" s="45" t="n">
        <v>1911</v>
      </c>
      <c r="CH1" s="45" t="n">
        <v>1912</v>
      </c>
      <c r="CI1" s="45" t="n">
        <v>1913</v>
      </c>
      <c r="CJ1" s="45" t="n">
        <v>1914</v>
      </c>
      <c r="CK1" s="45" t="n">
        <v>1915</v>
      </c>
      <c r="CL1" s="45" t="n">
        <v>1916</v>
      </c>
      <c r="CM1" s="45" t="n">
        <v>1917</v>
      </c>
      <c r="CN1" s="45" t="n">
        <v>1918</v>
      </c>
      <c r="CO1" s="45" t="n">
        <v>1919</v>
      </c>
      <c r="CP1" s="45" t="n">
        <v>1920</v>
      </c>
      <c r="CQ1" s="45" t="n">
        <v>1921</v>
      </c>
      <c r="CR1" s="45" t="n">
        <v>1922</v>
      </c>
      <c r="CS1" s="45" t="n">
        <v>1923</v>
      </c>
      <c r="CT1" s="45" t="n">
        <v>1924</v>
      </c>
      <c r="CU1" s="45" t="n">
        <v>1925</v>
      </c>
      <c r="CV1" s="45" t="n">
        <v>1926</v>
      </c>
      <c r="CW1" s="45" t="n">
        <v>1927</v>
      </c>
      <c r="CX1" s="45" t="n">
        <v>1928</v>
      </c>
      <c r="CY1" s="45" t="n">
        <v>1929</v>
      </c>
      <c r="CZ1" s="45" t="n">
        <v>1930</v>
      </c>
      <c r="DA1" s="45" t="n">
        <v>1931</v>
      </c>
      <c r="DB1" s="45" t="n">
        <v>1932</v>
      </c>
      <c r="DC1" s="45" t="n">
        <v>1933</v>
      </c>
      <c r="DD1" s="45" t="n">
        <v>1934</v>
      </c>
      <c r="DE1" s="45" t="n">
        <v>1935</v>
      </c>
      <c r="DF1" s="45" t="n">
        <v>1936</v>
      </c>
      <c r="DG1" s="45" t="n">
        <v>1937</v>
      </c>
      <c r="DH1" s="45" t="n">
        <v>1938</v>
      </c>
      <c r="DI1" s="45" t="n">
        <v>1939</v>
      </c>
      <c r="DJ1" s="45" t="n">
        <v>1940</v>
      </c>
      <c r="DK1" s="45" t="n">
        <v>1941</v>
      </c>
      <c r="DL1" s="45" t="n">
        <v>1942</v>
      </c>
      <c r="DM1" s="45" t="n">
        <v>1943</v>
      </c>
      <c r="DN1" s="45" t="n">
        <v>1944</v>
      </c>
      <c r="DO1" s="45" t="n">
        <v>1945</v>
      </c>
      <c r="DP1" s="45" t="n">
        <v>1946</v>
      </c>
      <c r="DQ1" s="45" t="n">
        <v>1947</v>
      </c>
      <c r="DR1" s="45" t="n">
        <v>1948</v>
      </c>
      <c r="DS1" s="45" t="n">
        <v>1949</v>
      </c>
      <c r="DT1" s="45" t="n">
        <v>1950</v>
      </c>
      <c r="DU1" s="45" t="n">
        <v>1951</v>
      </c>
      <c r="DV1" s="45" t="n">
        <v>1952</v>
      </c>
      <c r="DW1" s="45" t="n">
        <v>1953</v>
      </c>
      <c r="DX1" s="45" t="n">
        <v>1954</v>
      </c>
      <c r="DY1" s="45" t="n">
        <v>1955</v>
      </c>
      <c r="DZ1" s="45" t="n">
        <v>1956</v>
      </c>
      <c r="EA1" s="45" t="n">
        <v>1957</v>
      </c>
      <c r="EB1" s="45" t="n">
        <v>1958</v>
      </c>
      <c r="EC1" s="45" t="n">
        <v>1959</v>
      </c>
      <c r="ED1" s="45" t="n">
        <v>1960</v>
      </c>
      <c r="EE1" s="45" t="n">
        <v>1961</v>
      </c>
      <c r="EF1" s="45" t="n">
        <v>1962</v>
      </c>
      <c r="EG1" s="45" t="n">
        <v>1963</v>
      </c>
      <c r="EH1" s="45" t="n">
        <v>1964</v>
      </c>
      <c r="EI1" s="45" t="n">
        <v>1965</v>
      </c>
      <c r="EJ1" s="45" t="n">
        <v>1966</v>
      </c>
      <c r="EK1" s="45" t="n">
        <v>1967</v>
      </c>
      <c r="EL1" s="45" t="n">
        <v>1968</v>
      </c>
      <c r="EM1" s="45" t="n">
        <v>1969</v>
      </c>
      <c r="EN1" s="45" t="n">
        <v>1970</v>
      </c>
      <c r="EO1" s="45" t="n">
        <v>1971</v>
      </c>
      <c r="EP1" s="45" t="n">
        <v>1972</v>
      </c>
      <c r="EQ1" s="45" t="n">
        <v>1973</v>
      </c>
      <c r="ER1" s="45" t="n">
        <v>1974</v>
      </c>
      <c r="ES1" s="45" t="n">
        <v>1975</v>
      </c>
      <c r="ET1" s="45" t="n">
        <v>1976</v>
      </c>
      <c r="EU1" s="45" t="n">
        <v>1977</v>
      </c>
      <c r="EV1" s="45" t="n">
        <v>1978</v>
      </c>
      <c r="EW1" s="45" t="n">
        <v>1979</v>
      </c>
      <c r="EX1" s="45" t="n">
        <v>1980</v>
      </c>
      <c r="EY1" s="45" t="n">
        <v>1981</v>
      </c>
      <c r="EZ1" s="45" t="n">
        <v>1982</v>
      </c>
      <c r="FA1" s="45" t="n">
        <v>1983</v>
      </c>
      <c r="FB1" s="45" t="n">
        <v>1984</v>
      </c>
      <c r="FC1" s="45" t="n">
        <v>1985</v>
      </c>
      <c r="FD1" s="45" t="n">
        <v>1986</v>
      </c>
      <c r="FE1" s="45" t="n">
        <v>1987</v>
      </c>
      <c r="FF1" s="45" t="n">
        <v>1988</v>
      </c>
      <c r="FG1" s="45" t="n">
        <v>1989</v>
      </c>
      <c r="FH1" s="45" t="n">
        <v>1990</v>
      </c>
      <c r="FI1" s="45" t="n">
        <v>1991</v>
      </c>
      <c r="FJ1" s="45" t="n">
        <v>1992</v>
      </c>
      <c r="FK1" s="45" t="n">
        <v>1993</v>
      </c>
      <c r="FL1" s="45" t="n">
        <v>1994</v>
      </c>
      <c r="FM1" s="45" t="n">
        <v>1995</v>
      </c>
      <c r="FN1" s="45" t="n">
        <v>1996</v>
      </c>
      <c r="FO1" s="45" t="n">
        <v>1997</v>
      </c>
      <c r="FP1" s="45" t="n">
        <v>1998</v>
      </c>
      <c r="FQ1" s="45" t="n">
        <v>1999</v>
      </c>
      <c r="FR1" s="45" t="n">
        <v>2000</v>
      </c>
      <c r="FS1" s="45" t="n">
        <v>2001</v>
      </c>
      <c r="FT1" s="45" t="n">
        <v>2002</v>
      </c>
      <c r="FU1" s="45" t="n">
        <v>2003</v>
      </c>
      <c r="FV1" s="45" t="n">
        <v>2004</v>
      </c>
      <c r="FW1" s="45" t="n">
        <v>2005</v>
      </c>
      <c r="FX1" s="45" t="n">
        <v>2006</v>
      </c>
      <c r="FY1" s="45" t="n">
        <v>2007</v>
      </c>
      <c r="FZ1" s="45" t="n">
        <v>2008</v>
      </c>
      <c r="GA1" s="45" t="n">
        <v>2009</v>
      </c>
      <c r="GB1" s="46" t="n">
        <v>2010</v>
      </c>
      <c r="GC1" s="46" t="n">
        <v>2011</v>
      </c>
      <c r="GD1" s="46" t="n">
        <v>2012</v>
      </c>
      <c r="GE1" s="46" t="n">
        <v>2013</v>
      </c>
      <c r="GF1" s="46" t="n">
        <v>2014</v>
      </c>
      <c r="GG1" s="46" t="n">
        <v>2015</v>
      </c>
      <c r="GH1" s="46" t="n">
        <v>2016</v>
      </c>
      <c r="GI1" s="46" t="n">
        <v>2017</v>
      </c>
      <c r="GJ1" s="46" t="n">
        <v>2018</v>
      </c>
    </row>
    <row r="2" ht="17.1" customHeight="1">
      <c r="A2" s="24" t="n">
        <v>0.5</v>
      </c>
      <c r="B2" s="20" t="inlineStr"/>
      <c r="C2" s="20" t="inlineStr"/>
      <c r="D2" s="20" t="inlineStr"/>
      <c r="E2" s="20" t="inlineStr"/>
      <c r="F2" s="20" t="inlineStr"/>
      <c r="G2" s="20" t="inlineStr"/>
      <c r="H2" s="20" t="inlineStr"/>
      <c r="I2" s="20" t="inlineStr"/>
      <c r="J2" s="20" t="inlineStr"/>
      <c r="K2" s="20" t="inlineStr"/>
      <c r="L2" s="20" t="inlineStr"/>
      <c r="M2" s="20" t="inlineStr"/>
      <c r="N2" s="20" t="inlineStr"/>
      <c r="O2" s="20" t="inlineStr"/>
      <c r="P2" s="20" t="inlineStr"/>
      <c r="Q2" s="20" t="inlineStr"/>
      <c r="R2" s="20" t="inlineStr"/>
      <c r="S2" s="20" t="inlineStr"/>
      <c r="T2" s="20" t="inlineStr"/>
      <c r="U2" s="20" t="inlineStr"/>
      <c r="V2" s="20" t="inlineStr"/>
      <c r="W2" s="20" t="inlineStr"/>
      <c r="X2" s="20" t="inlineStr"/>
      <c r="Y2" s="20" t="inlineStr"/>
      <c r="Z2" s="20" t="inlineStr"/>
      <c r="AA2" s="20" t="inlineStr"/>
      <c r="AB2" s="20" t="inlineStr"/>
      <c r="AC2" s="20" t="inlineStr"/>
      <c r="AD2" s="20" t="inlineStr"/>
      <c r="AE2" s="20" t="inlineStr"/>
      <c r="AF2" s="20" t="inlineStr"/>
      <c r="AG2" s="20" t="inlineStr"/>
      <c r="AH2" s="20" t="inlineStr"/>
      <c r="AI2" s="20" t="inlineStr"/>
      <c r="AJ2" s="20" t="inlineStr"/>
      <c r="AK2" s="20" t="inlineStr"/>
      <c r="AL2" s="20" t="inlineStr"/>
      <c r="AM2" s="20" t="inlineStr"/>
      <c r="AN2" s="20" t="inlineStr"/>
      <c r="AO2" s="20" t="inlineStr"/>
      <c r="AP2" s="20" t="inlineStr"/>
      <c r="AQ2" s="20" t="inlineStr"/>
      <c r="AR2" s="20" t="inlineStr"/>
      <c r="AS2" s="20" t="inlineStr"/>
      <c r="AT2" s="20" t="inlineStr"/>
      <c r="AU2" s="20" t="inlineStr"/>
      <c r="AV2" s="20" t="inlineStr"/>
      <c r="AW2" s="20" t="inlineStr"/>
      <c r="AX2" s="20" t="inlineStr"/>
      <c r="AY2" s="20" t="inlineStr"/>
      <c r="AZ2" s="20" t="inlineStr"/>
      <c r="BA2" s="20" t="inlineStr"/>
      <c r="BB2" s="20" t="inlineStr"/>
      <c r="BC2" s="20" t="inlineStr"/>
      <c r="BD2" s="20" t="inlineStr"/>
      <c r="BE2" s="20" t="inlineStr"/>
      <c r="BF2" s="20" t="inlineStr"/>
      <c r="BG2" s="20" t="inlineStr"/>
      <c r="BH2" s="20" t="inlineStr"/>
      <c r="BI2" s="20" t="inlineStr"/>
      <c r="BJ2" s="20" t="inlineStr"/>
      <c r="BK2" s="20" t="inlineStr"/>
      <c r="BL2" s="20" t="inlineStr"/>
      <c r="BM2" s="20" t="inlineStr"/>
      <c r="BN2" s="20" t="inlineStr"/>
      <c r="BO2" s="20" t="inlineStr"/>
      <c r="BP2" s="20" t="inlineStr"/>
      <c r="BQ2" s="20" t="inlineStr"/>
      <c r="BR2" s="20" t="inlineStr"/>
      <c r="BS2" s="20" t="inlineStr"/>
      <c r="BT2" s="20" t="inlineStr"/>
      <c r="BU2" s="21" t="inlineStr"/>
      <c r="BV2" s="21" t="inlineStr"/>
      <c r="BW2" s="21" t="inlineStr"/>
      <c r="BX2" s="21" t="inlineStr"/>
      <c r="BY2" s="21" t="inlineStr"/>
      <c r="BZ2" s="21" t="inlineStr"/>
      <c r="CA2" s="21" t="inlineStr"/>
      <c r="CB2" s="21" t="inlineStr"/>
      <c r="CC2" s="21" t="inlineStr"/>
      <c r="CD2" s="21" t="inlineStr"/>
      <c r="CE2" s="21" t="inlineStr"/>
      <c r="CF2" s="21" t="inlineStr"/>
      <c r="CG2" s="21" t="inlineStr"/>
      <c r="CH2" s="21" t="inlineStr"/>
      <c r="CI2" s="21" t="inlineStr"/>
      <c r="CJ2" s="21" t="inlineStr"/>
      <c r="CK2" s="21" t="inlineStr"/>
      <c r="CL2" s="21" t="inlineStr"/>
      <c r="CM2" s="21" t="inlineStr"/>
      <c r="CN2" s="21" t="inlineStr"/>
      <c r="CO2" s="21" t="inlineStr"/>
      <c r="CP2" s="21" t="inlineStr"/>
      <c r="CQ2" s="21" t="inlineStr"/>
      <c r="CR2" s="21" t="inlineStr"/>
      <c r="CS2" s="21" t="inlineStr"/>
      <c r="CT2" s="21" t="inlineStr"/>
      <c r="CU2" s="21" t="inlineStr"/>
      <c r="CV2" s="21" t="inlineStr"/>
      <c r="CW2" s="21" t="inlineStr"/>
      <c r="CX2" s="21" t="inlineStr"/>
      <c r="CY2" s="21" t="n">
        <v>0</v>
      </c>
      <c r="CZ2" s="21" t="n">
        <v>0</v>
      </c>
      <c r="DA2" s="21" t="n">
        <v>0</v>
      </c>
      <c r="DB2" s="21" t="n">
        <v>0</v>
      </c>
      <c r="DC2" s="21" t="n">
        <v>0</v>
      </c>
      <c r="DD2" s="21" t="n">
        <v>0</v>
      </c>
      <c r="DE2" s="21" t="n">
        <v>0</v>
      </c>
      <c r="DF2" s="21" t="n">
        <v>0</v>
      </c>
      <c r="DG2" s="21" t="n">
        <v>0</v>
      </c>
      <c r="DH2" s="21" t="n">
        <v>0</v>
      </c>
      <c r="DI2" s="21" t="n">
        <v>8.269507893162589e-06</v>
      </c>
      <c r="DJ2" s="21" t="n">
        <v>0</v>
      </c>
      <c r="DK2" s="21" t="n">
        <v>0</v>
      </c>
      <c r="DL2" s="21" t="n">
        <v>0</v>
      </c>
      <c r="DM2" s="21" t="n">
        <v>0</v>
      </c>
      <c r="DN2" s="21" t="n">
        <v>0</v>
      </c>
      <c r="DO2" s="21" t="n">
        <v>5.292202056697901e-06</v>
      </c>
      <c r="DP2" s="21" t="n">
        <v>0</v>
      </c>
      <c r="DQ2" s="21" t="n">
        <v>0</v>
      </c>
      <c r="DR2" s="21" t="n">
        <v>0</v>
      </c>
      <c r="DS2" s="21" t="n">
        <v>0</v>
      </c>
      <c r="DT2" s="21" t="n">
        <v>0</v>
      </c>
      <c r="DU2" s="21" t="n">
        <v>0</v>
      </c>
      <c r="DV2" s="21" t="n">
        <v>0</v>
      </c>
      <c r="DW2" s="21" t="n">
        <v>0</v>
      </c>
      <c r="DX2" s="21" t="n">
        <v>0</v>
      </c>
      <c r="DY2" s="21" t="n">
        <v>0</v>
      </c>
      <c r="DZ2" s="21" t="n">
        <v>0</v>
      </c>
      <c r="EA2" s="21" t="n">
        <v>0</v>
      </c>
      <c r="EB2" s="21" t="n">
        <v>0</v>
      </c>
      <c r="EC2" s="21" t="n">
        <v>3.214793192353936e-06</v>
      </c>
      <c r="ED2" s="21" t="n">
        <v>0</v>
      </c>
      <c r="EE2" s="21" t="n">
        <v>0</v>
      </c>
      <c r="EF2" s="21" t="n">
        <v>0</v>
      </c>
      <c r="EG2" s="21" t="n">
        <v>0</v>
      </c>
      <c r="EH2" s="21" t="n">
        <v>3.550455523443657e-06</v>
      </c>
      <c r="EI2" s="21" t="n">
        <v>0</v>
      </c>
      <c r="EJ2" s="21" t="n">
        <v>0</v>
      </c>
      <c r="EK2" s="21" t="n">
        <v>0</v>
      </c>
      <c r="EL2" s="21" t="n">
        <v>0</v>
      </c>
      <c r="EM2" s="21" t="n">
        <v>0</v>
      </c>
      <c r="EN2" s="21" t="n">
        <v>0</v>
      </c>
      <c r="EO2" s="21" t="n">
        <v>0</v>
      </c>
      <c r="EP2" s="21" t="n">
        <v>0</v>
      </c>
      <c r="EQ2" s="21" t="n">
        <v>0</v>
      </c>
      <c r="ER2" s="21" t="n">
        <v>0</v>
      </c>
      <c r="ES2" s="21" t="n">
        <v>0</v>
      </c>
      <c r="ET2" s="21" t="n">
        <v>0</v>
      </c>
      <c r="EU2" s="21" t="n">
        <v>0</v>
      </c>
      <c r="EV2" s="21" t="n">
        <v>0</v>
      </c>
      <c r="EW2" s="21" t="n">
        <v>0</v>
      </c>
      <c r="EX2" s="21" t="n">
        <v>0</v>
      </c>
      <c r="EY2" s="21" t="n">
        <v>3.073452439860219e-06</v>
      </c>
      <c r="EZ2" s="21" t="n">
        <v>0</v>
      </c>
      <c r="FA2" s="21" t="n">
        <v>0</v>
      </c>
      <c r="FB2" s="21" t="n">
        <v>0</v>
      </c>
      <c r="FC2" s="21" t="n">
        <v>0</v>
      </c>
      <c r="FD2" s="21" t="n">
        <v>0</v>
      </c>
      <c r="FE2" s="21" t="n">
        <v>0</v>
      </c>
      <c r="FF2" s="21" t="n">
        <v>0</v>
      </c>
      <c r="FG2" s="21" t="n">
        <v>0</v>
      </c>
      <c r="FH2" s="21" t="n">
        <v>0</v>
      </c>
      <c r="FI2" s="21" t="n">
        <v>0</v>
      </c>
      <c r="FJ2" s="21" t="n">
        <v>0</v>
      </c>
      <c r="FK2" s="21" t="n">
        <v>0</v>
      </c>
      <c r="FL2" s="21" t="n">
        <v>0</v>
      </c>
      <c r="FM2" s="21" t="n">
        <v>0</v>
      </c>
      <c r="FN2" s="21" t="n">
        <v>0</v>
      </c>
      <c r="FO2" s="21" t="n">
        <v>0</v>
      </c>
      <c r="FP2" s="21" t="n">
        <v>0</v>
      </c>
      <c r="FQ2" s="21" t="n">
        <v>0</v>
      </c>
      <c r="FR2" s="21" t="n">
        <v>0</v>
      </c>
      <c r="FS2" s="21" t="n">
        <v>0</v>
      </c>
      <c r="FT2" s="21" t="n">
        <v>0</v>
      </c>
      <c r="FU2" s="21" t="n">
        <v>0</v>
      </c>
      <c r="FV2" s="21" t="n">
        <v>0</v>
      </c>
      <c r="FW2" s="21" t="n">
        <v>0</v>
      </c>
      <c r="FX2" s="21" t="n">
        <v>0</v>
      </c>
      <c r="FY2" s="21" t="n">
        <v>0</v>
      </c>
      <c r="FZ2" s="21" t="n">
        <v>0</v>
      </c>
      <c r="GA2" s="21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15" t="n">
        <v>3</v>
      </c>
      <c r="B3" s="21" t="inlineStr"/>
      <c r="C3" s="21" t="inlineStr"/>
      <c r="D3" s="21" t="inlineStr"/>
      <c r="E3" s="21" t="inlineStr"/>
      <c r="F3" s="21" t="inlineStr"/>
      <c r="G3" s="21" t="inlineStr"/>
      <c r="H3" s="21" t="inlineStr"/>
      <c r="I3" s="21" t="inlineStr"/>
      <c r="J3" s="21" t="inlineStr"/>
      <c r="K3" s="21" t="inlineStr"/>
      <c r="L3" s="21" t="inlineStr"/>
      <c r="M3" s="21" t="inlineStr"/>
      <c r="N3" s="21" t="inlineStr"/>
      <c r="O3" s="21" t="inlineStr"/>
      <c r="P3" s="21" t="inlineStr"/>
      <c r="Q3" s="21" t="inlineStr"/>
      <c r="R3" s="21" t="inlineStr"/>
      <c r="S3" s="21" t="inlineStr"/>
      <c r="T3" s="21" t="inlineStr"/>
      <c r="U3" s="21" t="inlineStr"/>
      <c r="V3" s="21" t="inlineStr"/>
      <c r="W3" s="21" t="inlineStr"/>
      <c r="X3" s="21" t="inlineStr"/>
      <c r="Y3" s="21" t="inlineStr"/>
      <c r="Z3" s="21" t="inlineStr"/>
      <c r="AA3" s="21" t="inlineStr"/>
      <c r="AB3" s="21" t="inlineStr"/>
      <c r="AC3" s="21" t="inlineStr"/>
      <c r="AD3" s="21" t="inlineStr"/>
      <c r="AE3" s="21" t="inlineStr"/>
      <c r="AF3" s="21" t="inlineStr"/>
      <c r="AG3" s="21" t="inlineStr"/>
      <c r="AH3" s="21" t="inlineStr"/>
      <c r="AI3" s="21" t="inlineStr"/>
      <c r="AJ3" s="21" t="inlineStr"/>
      <c r="AK3" s="21" t="inlineStr"/>
      <c r="AL3" s="21" t="inlineStr"/>
      <c r="AM3" s="21" t="inlineStr"/>
      <c r="AN3" s="21" t="inlineStr"/>
      <c r="AO3" s="21" t="inlineStr"/>
      <c r="AP3" s="21" t="inlineStr"/>
      <c r="AQ3" s="21" t="inlineStr"/>
      <c r="AR3" s="21" t="inlineStr"/>
      <c r="AS3" s="21" t="inlineStr"/>
      <c r="AT3" s="21" t="inlineStr"/>
      <c r="AU3" s="21" t="inlineStr"/>
      <c r="AV3" s="21" t="inlineStr"/>
      <c r="AW3" s="21" t="inlineStr"/>
      <c r="AX3" s="21" t="inlineStr"/>
      <c r="AY3" s="21" t="inlineStr"/>
      <c r="AZ3" s="21" t="inlineStr"/>
      <c r="BA3" s="21" t="inlineStr"/>
      <c r="BB3" s="21" t="inlineStr"/>
      <c r="BC3" s="21" t="inlineStr"/>
      <c r="BD3" s="21" t="inlineStr"/>
      <c r="BE3" s="21" t="inlineStr"/>
      <c r="BF3" s="21" t="inlineStr"/>
      <c r="BG3" s="21" t="inlineStr"/>
      <c r="BH3" s="21" t="inlineStr"/>
      <c r="BI3" s="21" t="inlineStr"/>
      <c r="BJ3" s="21" t="inlineStr"/>
      <c r="BK3" s="21" t="inlineStr"/>
      <c r="BL3" s="21" t="inlineStr"/>
      <c r="BM3" s="21" t="inlineStr"/>
      <c r="BN3" s="21" t="inlineStr"/>
      <c r="BO3" s="21" t="inlineStr"/>
      <c r="BP3" s="21" t="inlineStr"/>
      <c r="BQ3" s="21" t="inlineStr"/>
      <c r="BR3" s="21" t="inlineStr"/>
      <c r="BS3" s="21" t="inlineStr"/>
      <c r="BT3" s="21" t="inlineStr"/>
      <c r="BU3" s="21" t="inlineStr"/>
      <c r="BV3" s="21" t="inlineStr"/>
      <c r="BW3" s="21" t="inlineStr"/>
      <c r="BX3" s="21" t="inlineStr"/>
      <c r="BY3" s="21" t="inlineStr"/>
      <c r="BZ3" s="21" t="inlineStr"/>
      <c r="CA3" s="21" t="inlineStr"/>
      <c r="CB3" s="21" t="inlineStr"/>
      <c r="CC3" s="21" t="inlineStr"/>
      <c r="CD3" s="21" t="inlineStr"/>
      <c r="CE3" s="21" t="inlineStr"/>
      <c r="CF3" s="21" t="inlineStr"/>
      <c r="CG3" s="21" t="inlineStr"/>
      <c r="CH3" s="21" t="inlineStr"/>
      <c r="CI3" s="21" t="inlineStr"/>
      <c r="CJ3" s="21" t="inlineStr"/>
      <c r="CK3" s="21" t="inlineStr"/>
      <c r="CL3" s="21" t="inlineStr"/>
      <c r="CM3" s="21" t="inlineStr"/>
      <c r="CN3" s="21" t="inlineStr"/>
      <c r="CO3" s="21" t="inlineStr"/>
      <c r="CP3" s="21" t="inlineStr"/>
      <c r="CQ3" s="21" t="inlineStr"/>
      <c r="CR3" s="21" t="inlineStr"/>
      <c r="CS3" s="21" t="inlineStr"/>
      <c r="CT3" s="21" t="inlineStr"/>
      <c r="CU3" s="21" t="inlineStr"/>
      <c r="CV3" s="21" t="inlineStr"/>
      <c r="CW3" s="21" t="n">
        <v>0</v>
      </c>
      <c r="CX3" s="21" t="n">
        <v>0</v>
      </c>
      <c r="CY3" s="21" t="n">
        <v>2.20983142100796e-06</v>
      </c>
      <c r="CZ3" s="21" t="n">
        <v>0</v>
      </c>
      <c r="DA3" s="21" t="n">
        <v>0</v>
      </c>
      <c r="DB3" s="21" t="n">
        <v>1.923595554032068e-06</v>
      </c>
      <c r="DC3" s="21" t="n">
        <v>0</v>
      </c>
      <c r="DD3" s="21" t="n">
        <v>0</v>
      </c>
      <c r="DE3" s="21" t="n">
        <v>0</v>
      </c>
      <c r="DF3" s="21" t="n">
        <v>0</v>
      </c>
      <c r="DG3" s="21" t="n">
        <v>0</v>
      </c>
      <c r="DH3" s="21" t="n">
        <v>0</v>
      </c>
      <c r="DI3" s="21" t="n">
        <v>0</v>
      </c>
      <c r="DJ3" s="21" t="n">
        <v>0</v>
      </c>
      <c r="DK3" s="21" t="n">
        <v>4.308053083708384e-06</v>
      </c>
      <c r="DL3" s="21" t="n">
        <v>0</v>
      </c>
      <c r="DM3" s="21" t="n">
        <v>0</v>
      </c>
      <c r="DN3" s="21" t="n">
        <v>0</v>
      </c>
      <c r="DO3" s="21" t="n">
        <v>0</v>
      </c>
      <c r="DP3" s="21" t="n">
        <v>0</v>
      </c>
      <c r="DQ3" s="21" t="n">
        <v>0</v>
      </c>
      <c r="DR3" s="21" t="n">
        <v>0</v>
      </c>
      <c r="DS3" s="21" t="n">
        <v>0</v>
      </c>
      <c r="DT3" s="21" t="n">
        <v>1.027464115815755e-06</v>
      </c>
      <c r="DU3" s="21" t="n">
        <v>0</v>
      </c>
      <c r="DV3" s="21" t="n">
        <v>0</v>
      </c>
      <c r="DW3" s="21" t="n">
        <v>0</v>
      </c>
      <c r="DX3" s="21" t="n">
        <v>8.988780204548683e-07</v>
      </c>
      <c r="DY3" s="21" t="n">
        <v>8.73812706984385e-07</v>
      </c>
      <c r="DZ3" s="21" t="n">
        <v>0</v>
      </c>
      <c r="EA3" s="21" t="n">
        <v>0</v>
      </c>
      <c r="EB3" s="21" t="n">
        <v>0</v>
      </c>
      <c r="EC3" s="21" t="n">
        <v>0</v>
      </c>
      <c r="ED3" s="21" t="n">
        <v>0</v>
      </c>
      <c r="EE3" s="21" t="n">
        <v>0</v>
      </c>
      <c r="EF3" s="21" t="n">
        <v>0</v>
      </c>
      <c r="EG3" s="21" t="n">
        <v>8.112111983487633e-07</v>
      </c>
      <c r="EH3" s="21" t="n">
        <v>8.177934183495014e-07</v>
      </c>
      <c r="EI3" s="21" t="n">
        <v>0</v>
      </c>
      <c r="EJ3" s="21" t="n">
        <v>8.471441837706489e-07</v>
      </c>
      <c r="EK3" s="21" t="n">
        <v>8.403601447436315e-07</v>
      </c>
      <c r="EL3" s="21" t="n">
        <v>8.676209166397632e-07</v>
      </c>
      <c r="EM3" s="21" t="n">
        <v>0</v>
      </c>
      <c r="EN3" s="21" t="n">
        <v>8.664557713319245e-07</v>
      </c>
      <c r="EO3" s="21" t="n">
        <v>0</v>
      </c>
      <c r="EP3" s="21" t="n">
        <v>0</v>
      </c>
      <c r="EQ3" s="21" t="n">
        <v>0</v>
      </c>
      <c r="ER3" s="21" t="n">
        <v>0</v>
      </c>
      <c r="ES3" s="21" t="n">
        <v>0</v>
      </c>
      <c r="ET3" s="21" t="n">
        <v>0</v>
      </c>
      <c r="EU3" s="21" t="n">
        <v>0</v>
      </c>
      <c r="EV3" s="21" t="n">
        <v>0</v>
      </c>
      <c r="EW3" s="21" t="n">
        <v>0</v>
      </c>
      <c r="EX3" s="21" t="n">
        <v>0</v>
      </c>
      <c r="EY3" s="21" t="n">
        <v>0</v>
      </c>
      <c r="EZ3" s="21" t="n">
        <v>0</v>
      </c>
      <c r="FA3" s="21" t="n">
        <v>0</v>
      </c>
      <c r="FB3" s="21" t="n">
        <v>0</v>
      </c>
      <c r="FC3" s="21" t="n">
        <v>0</v>
      </c>
      <c r="FD3" s="21" t="n">
        <v>0</v>
      </c>
      <c r="FE3" s="21" t="n">
        <v>0</v>
      </c>
      <c r="FF3" s="21" t="n">
        <v>0</v>
      </c>
      <c r="FG3" s="21" t="n">
        <v>0</v>
      </c>
      <c r="FH3" s="21" t="n">
        <v>0</v>
      </c>
      <c r="FI3" s="21" t="n">
        <v>0</v>
      </c>
      <c r="FJ3" s="21" t="n">
        <v>0</v>
      </c>
      <c r="FK3" s="21" t="n">
        <v>6.260149266999122e-07</v>
      </c>
      <c r="FL3" s="21" t="n">
        <v>0</v>
      </c>
      <c r="FM3" s="21" t="n">
        <v>0</v>
      </c>
      <c r="FN3" s="21" t="n">
        <v>0</v>
      </c>
      <c r="FO3" s="21" t="n">
        <v>0</v>
      </c>
      <c r="FP3" s="21" t="n">
        <v>0</v>
      </c>
      <c r="FQ3" s="22" t="n">
        <v>0</v>
      </c>
      <c r="FR3" s="22" t="n">
        <v>0</v>
      </c>
      <c r="FS3" s="22" t="n">
        <v>0</v>
      </c>
      <c r="FT3" s="22" t="n">
        <v>0</v>
      </c>
      <c r="FU3" s="22" t="n">
        <v>5.608811218071141e-07</v>
      </c>
      <c r="FV3" s="22" t="n">
        <v>0</v>
      </c>
      <c r="FW3" s="22" t="n">
        <v>0</v>
      </c>
      <c r="FX3" s="22" t="n">
        <v>0</v>
      </c>
      <c r="FY3" s="22" t="n">
        <v>0</v>
      </c>
      <c r="FZ3" s="14" t="n">
        <v>0</v>
      </c>
      <c r="GA3" s="14" t="n">
        <v>0</v>
      </c>
      <c r="GB3" s="14" t="n">
        <v>5.091315285299489e-07</v>
      </c>
      <c r="GC3" s="14" t="n">
        <v>0</v>
      </c>
      <c r="GD3" s="14" t="n">
        <v>0</v>
      </c>
      <c r="GE3" s="14" t="n">
        <v>0</v>
      </c>
      <c r="GF3" s="14" t="n">
        <v>0</v>
      </c>
      <c r="GG3" s="14" t="n">
        <v>0</v>
      </c>
      <c r="GH3" s="14" t="n">
        <v>0</v>
      </c>
      <c r="GI3" s="14" t="inlineStr"/>
      <c r="GJ3" s="14" t="inlineStr"/>
    </row>
    <row r="4" ht="17.1" customHeight="1">
      <c r="A4" s="15" t="n">
        <v>7.5</v>
      </c>
      <c r="B4" s="21" t="inlineStr"/>
      <c r="C4" s="21" t="inlineStr"/>
      <c r="D4" s="21" t="inlineStr"/>
      <c r="E4" s="21" t="inlineStr"/>
      <c r="F4" s="21" t="inlineStr"/>
      <c r="G4" s="21" t="inlineStr"/>
      <c r="H4" s="21" t="inlineStr"/>
      <c r="I4" s="21" t="inlineStr"/>
      <c r="J4" s="21" t="inlineStr"/>
      <c r="K4" s="21" t="inlineStr"/>
      <c r="L4" s="21" t="inlineStr"/>
      <c r="M4" s="21" t="inlineStr"/>
      <c r="N4" s="21" t="inlineStr"/>
      <c r="O4" s="21" t="inlineStr"/>
      <c r="P4" s="21" t="inlineStr"/>
      <c r="Q4" s="21" t="inlineStr"/>
      <c r="R4" s="21" t="inlineStr"/>
      <c r="S4" s="21" t="inlineStr"/>
      <c r="T4" s="21" t="inlineStr"/>
      <c r="U4" s="21" t="inlineStr"/>
      <c r="V4" s="21" t="inlineStr"/>
      <c r="W4" s="21" t="inlineStr"/>
      <c r="X4" s="21" t="inlineStr"/>
      <c r="Y4" s="21" t="inlineStr"/>
      <c r="Z4" s="21" t="inlineStr"/>
      <c r="AA4" s="21" t="inlineStr"/>
      <c r="AB4" s="21" t="inlineStr"/>
      <c r="AC4" s="21" t="inlineStr"/>
      <c r="AD4" s="21" t="inlineStr"/>
      <c r="AE4" s="21" t="inlineStr"/>
      <c r="AF4" s="21" t="inlineStr"/>
      <c r="AG4" s="21" t="inlineStr"/>
      <c r="AH4" s="21" t="inlineStr"/>
      <c r="AI4" s="21" t="inlineStr"/>
      <c r="AJ4" s="21" t="inlineStr"/>
      <c r="AK4" s="21" t="inlineStr"/>
      <c r="AL4" s="21" t="inlineStr"/>
      <c r="AM4" s="21" t="inlineStr"/>
      <c r="AN4" s="21" t="inlineStr"/>
      <c r="AO4" s="21" t="inlineStr"/>
      <c r="AP4" s="21" t="inlineStr"/>
      <c r="AQ4" s="21" t="inlineStr"/>
      <c r="AR4" s="21" t="inlineStr"/>
      <c r="AS4" s="21" t="inlineStr"/>
      <c r="AT4" s="21" t="inlineStr"/>
      <c r="AU4" s="21" t="inlineStr"/>
      <c r="AV4" s="21" t="inlineStr"/>
      <c r="AW4" s="21" t="inlineStr"/>
      <c r="AX4" s="21" t="inlineStr"/>
      <c r="AY4" s="21" t="inlineStr"/>
      <c r="AZ4" s="21" t="inlineStr"/>
      <c r="BA4" s="21" t="inlineStr"/>
      <c r="BB4" s="21" t="inlineStr"/>
      <c r="BC4" s="21" t="inlineStr"/>
      <c r="BD4" s="21" t="inlineStr"/>
      <c r="BE4" s="21" t="inlineStr"/>
      <c r="BF4" s="21" t="inlineStr"/>
      <c r="BG4" s="21" t="inlineStr"/>
      <c r="BH4" s="21" t="inlineStr"/>
      <c r="BI4" s="21" t="inlineStr"/>
      <c r="BJ4" s="21" t="inlineStr"/>
      <c r="BK4" s="21" t="inlineStr"/>
      <c r="BL4" s="21" t="inlineStr"/>
      <c r="BM4" s="21" t="inlineStr"/>
      <c r="BN4" s="21" t="inlineStr"/>
      <c r="BO4" s="21" t="inlineStr"/>
      <c r="BP4" s="21" t="inlineStr"/>
      <c r="BQ4" s="21" t="inlineStr"/>
      <c r="BR4" s="21" t="inlineStr"/>
      <c r="BS4" s="21" t="inlineStr"/>
      <c r="BT4" s="21" t="inlineStr"/>
      <c r="BU4" s="21" t="inlineStr"/>
      <c r="BV4" s="21" t="inlineStr"/>
      <c r="BW4" s="21" t="inlineStr"/>
      <c r="BX4" s="21" t="inlineStr"/>
      <c r="BY4" s="21" t="inlineStr"/>
      <c r="BZ4" s="21" t="inlineStr"/>
      <c r="CA4" s="21" t="inlineStr"/>
      <c r="CB4" s="21" t="inlineStr"/>
      <c r="CC4" s="21" t="inlineStr"/>
      <c r="CD4" s="21" t="inlineStr"/>
      <c r="CE4" s="21" t="inlineStr"/>
      <c r="CF4" s="21" t="inlineStr"/>
      <c r="CG4" s="21" t="inlineStr"/>
      <c r="CH4" s="21" t="inlineStr"/>
      <c r="CI4" s="21" t="inlineStr"/>
      <c r="CJ4" s="21" t="inlineStr"/>
      <c r="CK4" s="21" t="inlineStr"/>
      <c r="CL4" s="21" t="inlineStr"/>
      <c r="CM4" s="21" t="inlineStr"/>
      <c r="CN4" s="21" t="inlineStr"/>
      <c r="CO4" s="21" t="inlineStr"/>
      <c r="CP4" s="21" t="inlineStr"/>
      <c r="CQ4" s="21" t="inlineStr"/>
      <c r="CR4" s="21" t="inlineStr"/>
      <c r="CS4" s="21" t="n">
        <v>0</v>
      </c>
      <c r="CT4" s="21" t="n">
        <v>0</v>
      </c>
      <c r="CU4" s="21" t="n">
        <v>0</v>
      </c>
      <c r="CV4" s="21" t="n">
        <v>0</v>
      </c>
      <c r="CW4" s="21" t="n">
        <v>0</v>
      </c>
      <c r="CX4" s="21" t="n">
        <v>1.432445169580021e-06</v>
      </c>
      <c r="CY4" s="21" t="n">
        <v>1.441662756156441e-06</v>
      </c>
      <c r="CZ4" s="21" t="n">
        <v>0</v>
      </c>
      <c r="DA4" s="21" t="n">
        <v>2.92095956442651e-06</v>
      </c>
      <c r="DB4" s="21" t="n">
        <v>1.470036971429831e-06</v>
      </c>
      <c r="DC4" s="21" t="n">
        <v>0</v>
      </c>
      <c r="DD4" s="21" t="n">
        <v>0</v>
      </c>
      <c r="DE4" s="21" t="n">
        <v>1.345374434522308e-06</v>
      </c>
      <c r="DF4" s="21" t="n">
        <v>1.308412437768633e-06</v>
      </c>
      <c r="DG4" s="21" t="n">
        <v>0</v>
      </c>
      <c r="DH4" s="21" t="n">
        <v>1.240242392973283e-06</v>
      </c>
      <c r="DI4" s="21" t="n">
        <v>1.208826610141934e-06</v>
      </c>
      <c r="DJ4" s="21" t="n">
        <v>0</v>
      </c>
      <c r="DK4" s="21" t="n">
        <v>2.300769204664349e-06</v>
      </c>
      <c r="DL4" s="21" t="n">
        <v>0</v>
      </c>
      <c r="DM4" s="21" t="n">
        <v>0</v>
      </c>
      <c r="DN4" s="21" t="n">
        <v>0</v>
      </c>
      <c r="DO4" s="21" t="n">
        <v>0</v>
      </c>
      <c r="DP4" s="21" t="n">
        <v>1.954052411593784e-06</v>
      </c>
      <c r="DQ4" s="21" t="n">
        <v>1.873495934045449e-06</v>
      </c>
      <c r="DR4" s="21" t="n">
        <v>1.799352413066537e-06</v>
      </c>
      <c r="DS4" s="21" t="n">
        <v>0</v>
      </c>
      <c r="DT4" s="21" t="n">
        <v>0</v>
      </c>
      <c r="DU4" s="21" t="n">
        <v>8.042263704218409e-07</v>
      </c>
      <c r="DV4" s="21" t="n">
        <v>2.330303421040776e-06</v>
      </c>
      <c r="DW4" s="21" t="n">
        <v>1.473376817594477e-06</v>
      </c>
      <c r="DX4" s="21" t="n">
        <v>1.419124217290907e-06</v>
      </c>
      <c r="DY4" s="21" t="n">
        <v>0</v>
      </c>
      <c r="DZ4" s="21" t="n">
        <v>6.663660023264171e-07</v>
      </c>
      <c r="EA4" s="21" t="n">
        <v>0</v>
      </c>
      <c r="EB4" s="21" t="n">
        <v>6.416950606036065e-07</v>
      </c>
      <c r="EC4" s="21" t="n">
        <v>1.268800611663399e-06</v>
      </c>
      <c r="ED4" s="21" t="n">
        <v>1.260563363414997e-06</v>
      </c>
      <c r="EE4" s="21" t="n">
        <v>1.246809103801097e-06</v>
      </c>
      <c r="EF4" s="21" t="n">
        <v>6.175203236745128e-07</v>
      </c>
      <c r="EG4" s="21" t="n">
        <v>6.192966647778118e-07</v>
      </c>
      <c r="EH4" s="21" t="n">
        <v>0</v>
      </c>
      <c r="EI4" s="21" t="n">
        <v>0</v>
      </c>
      <c r="EJ4" s="21" t="n">
        <v>1.277773525631434e-06</v>
      </c>
      <c r="EK4" s="21" t="n">
        <v>6.473688179919332e-07</v>
      </c>
      <c r="EL4" s="21" t="n">
        <v>0</v>
      </c>
      <c r="EM4" s="21" t="n">
        <v>0</v>
      </c>
      <c r="EN4" s="21" t="n">
        <v>0</v>
      </c>
      <c r="EO4" s="21" t="n">
        <v>0</v>
      </c>
      <c r="EP4" s="21" t="n">
        <v>1.287317814759987e-06</v>
      </c>
      <c r="EQ4" s="21" t="n">
        <v>0</v>
      </c>
      <c r="ER4" s="21" t="n">
        <v>0</v>
      </c>
      <c r="ES4" s="21" t="n">
        <v>0</v>
      </c>
      <c r="ET4" s="21" t="n">
        <v>6.402383940465e-07</v>
      </c>
      <c r="EU4" s="21" t="n">
        <v>0</v>
      </c>
      <c r="EV4" s="21" t="n">
        <v>6.127714937720663e-07</v>
      </c>
      <c r="EW4" s="21" t="n">
        <v>5.982312455700976e-07</v>
      </c>
      <c r="EX4" s="21" t="n">
        <v>0</v>
      </c>
      <c r="EY4" s="21" t="n">
        <v>0</v>
      </c>
      <c r="EZ4" s="21" t="n">
        <v>0</v>
      </c>
      <c r="FA4" s="21" t="n">
        <v>0</v>
      </c>
      <c r="FB4" s="21" t="n">
        <v>0</v>
      </c>
      <c r="FC4" s="21" t="n">
        <v>0</v>
      </c>
      <c r="FD4" s="21" t="n">
        <v>0</v>
      </c>
      <c r="FE4" s="21" t="n">
        <v>0</v>
      </c>
      <c r="FF4" s="21" t="n">
        <v>0</v>
      </c>
      <c r="FG4" s="21" t="n">
        <v>0</v>
      </c>
      <c r="FH4" s="21" t="n">
        <v>0</v>
      </c>
      <c r="FI4" s="21" t="n">
        <v>0</v>
      </c>
      <c r="FJ4" s="21" t="n">
        <v>0</v>
      </c>
      <c r="FK4" s="21" t="n">
        <v>4.422526403588261e-07</v>
      </c>
      <c r="FL4" s="21" t="n">
        <v>0</v>
      </c>
      <c r="FM4" s="22" t="n">
        <v>0</v>
      </c>
      <c r="FN4" s="22" t="n">
        <v>0</v>
      </c>
      <c r="FO4" s="22" t="n">
        <v>0</v>
      </c>
      <c r="FP4" s="22" t="n">
        <v>0</v>
      </c>
      <c r="FQ4" s="22" t="n">
        <v>0</v>
      </c>
      <c r="FR4" s="22" t="n">
        <v>0</v>
      </c>
      <c r="FS4" s="22" t="n">
        <v>0</v>
      </c>
      <c r="FT4" s="22" t="n">
        <v>3.897062978486264e-07</v>
      </c>
      <c r="FU4" s="22" t="n">
        <v>0</v>
      </c>
      <c r="FV4" t="n">
        <v>4.170233954295069e-07</v>
      </c>
      <c r="FW4" s="21" t="n">
        <v>0</v>
      </c>
      <c r="FX4" s="14" t="n">
        <v>0</v>
      </c>
      <c r="FY4" s="14" t="n">
        <v>0</v>
      </c>
      <c r="FZ4" s="14" t="n">
        <v>0</v>
      </c>
      <c r="GA4" s="14" t="n">
        <v>0</v>
      </c>
      <c r="GB4" s="14" t="n">
        <v>0</v>
      </c>
      <c r="GC4" s="14" t="n">
        <v>3.976449873270542e-07</v>
      </c>
      <c r="GD4" s="14" t="n">
        <v>0</v>
      </c>
      <c r="GE4" s="14" t="inlineStr"/>
      <c r="GF4" s="14" t="inlineStr"/>
      <c r="GG4" s="14" t="inlineStr"/>
      <c r="GH4" s="14" t="inlineStr"/>
      <c r="GI4" s="14" t="inlineStr"/>
      <c r="GJ4" s="14" t="inlineStr"/>
    </row>
    <row r="5" ht="17.1" customHeight="1">
      <c r="A5" s="15" t="n">
        <v>12.5</v>
      </c>
      <c r="B5" s="21" t="inlineStr"/>
      <c r="C5" s="21" t="inlineStr"/>
      <c r="D5" s="21" t="inlineStr"/>
      <c r="E5" s="21" t="inlineStr"/>
      <c r="F5" s="21" t="inlineStr"/>
      <c r="G5" s="21" t="inlineStr"/>
      <c r="H5" s="21" t="inlineStr"/>
      <c r="I5" s="21" t="inlineStr"/>
      <c r="J5" s="21" t="inlineStr"/>
      <c r="K5" s="21" t="inlineStr"/>
      <c r="L5" s="21" t="inlineStr"/>
      <c r="M5" s="21" t="inlineStr"/>
      <c r="N5" s="21" t="inlineStr"/>
      <c r="O5" s="21" t="inlineStr"/>
      <c r="P5" s="21" t="inlineStr"/>
      <c r="Q5" s="21" t="inlineStr"/>
      <c r="R5" s="21" t="inlineStr"/>
      <c r="S5" s="21" t="inlineStr"/>
      <c r="T5" s="21" t="inlineStr"/>
      <c r="U5" s="21" t="inlineStr"/>
      <c r="V5" s="21" t="inlineStr"/>
      <c r="W5" s="21" t="inlineStr"/>
      <c r="X5" s="21" t="inlineStr"/>
      <c r="Y5" s="21" t="inlineStr"/>
      <c r="Z5" s="21" t="inlineStr"/>
      <c r="AA5" s="21" t="inlineStr"/>
      <c r="AB5" s="21" t="inlineStr"/>
      <c r="AC5" s="21" t="inlineStr"/>
      <c r="AD5" s="21" t="inlineStr"/>
      <c r="AE5" s="21" t="inlineStr"/>
      <c r="AF5" s="21" t="inlineStr"/>
      <c r="AG5" s="21" t="inlineStr"/>
      <c r="AH5" s="21" t="inlineStr"/>
      <c r="AI5" s="21" t="inlineStr"/>
      <c r="AJ5" s="21" t="inlineStr"/>
      <c r="AK5" s="21" t="inlineStr"/>
      <c r="AL5" s="21" t="inlineStr"/>
      <c r="AM5" s="21" t="inlineStr"/>
      <c r="AN5" s="21" t="inlineStr"/>
      <c r="AO5" s="21" t="inlineStr"/>
      <c r="AP5" s="21" t="inlineStr"/>
      <c r="AQ5" s="21" t="inlineStr"/>
      <c r="AR5" s="21" t="inlineStr"/>
      <c r="AS5" s="21" t="inlineStr"/>
      <c r="AT5" s="21" t="inlineStr"/>
      <c r="AU5" s="21" t="inlineStr"/>
      <c r="AV5" s="21" t="inlineStr"/>
      <c r="AW5" s="21" t="inlineStr"/>
      <c r="AX5" s="21" t="inlineStr"/>
      <c r="AY5" s="21" t="inlineStr"/>
      <c r="AZ5" s="21" t="inlineStr"/>
      <c r="BA5" s="21" t="inlineStr"/>
      <c r="BB5" s="21" t="inlineStr"/>
      <c r="BC5" s="21" t="inlineStr"/>
      <c r="BD5" s="21" t="inlineStr"/>
      <c r="BE5" s="21" t="inlineStr"/>
      <c r="BF5" s="21" t="inlineStr"/>
      <c r="BG5" s="21" t="inlineStr"/>
      <c r="BH5" s="21" t="inlineStr"/>
      <c r="BI5" s="21" t="inlineStr"/>
      <c r="BJ5" s="21" t="inlineStr"/>
      <c r="BK5" s="21" t="inlineStr"/>
      <c r="BL5" s="21" t="inlineStr"/>
      <c r="BM5" s="21" t="inlineStr"/>
      <c r="BN5" s="21" t="inlineStr"/>
      <c r="BO5" s="21" t="inlineStr"/>
      <c r="BP5" s="21" t="inlineStr"/>
      <c r="BQ5" s="21" t="inlineStr"/>
      <c r="BR5" s="21" t="inlineStr"/>
      <c r="BS5" s="21" t="inlineStr"/>
      <c r="BT5" s="21" t="inlineStr"/>
      <c r="BU5" s="21" t="inlineStr"/>
      <c r="BV5" s="21" t="inlineStr"/>
      <c r="BW5" s="21" t="inlineStr"/>
      <c r="BX5" s="21" t="inlineStr"/>
      <c r="BY5" s="21" t="inlineStr"/>
      <c r="BZ5" s="21" t="inlineStr"/>
      <c r="CA5" s="21" t="inlineStr"/>
      <c r="CB5" s="21" t="inlineStr"/>
      <c r="CC5" s="21" t="inlineStr"/>
      <c r="CD5" s="21" t="inlineStr"/>
      <c r="CE5" s="21" t="inlineStr"/>
      <c r="CF5" s="21" t="inlineStr"/>
      <c r="CG5" s="21" t="inlineStr"/>
      <c r="CH5" s="21" t="inlineStr"/>
      <c r="CI5" s="21" t="inlineStr"/>
      <c r="CJ5" s="21" t="inlineStr"/>
      <c r="CK5" s="21" t="inlineStr"/>
      <c r="CL5" s="21" t="inlineStr"/>
      <c r="CM5" s="21" t="inlineStr"/>
      <c r="CN5" s="21" t="n">
        <v>0</v>
      </c>
      <c r="CO5" s="21" t="n">
        <v>3.393262880147241e-06</v>
      </c>
      <c r="CP5" s="21" t="n">
        <v>0</v>
      </c>
      <c r="CQ5" s="21" t="n">
        <v>4.461620692639843e-06</v>
      </c>
      <c r="CR5" s="21" t="n">
        <v>1.477626518076544e-06</v>
      </c>
      <c r="CS5" s="21" t="n">
        <v>1.468104116769478e-06</v>
      </c>
      <c r="CT5" s="21" t="n">
        <v>1.458982458945693e-06</v>
      </c>
      <c r="CU5" s="21" t="n">
        <v>0</v>
      </c>
      <c r="CV5" s="21" t="n">
        <v>2.880829863373763e-06</v>
      </c>
      <c r="CW5" s="21" t="n">
        <v>1.43139331825599e-06</v>
      </c>
      <c r="CX5" s="21" t="n">
        <v>1.410936338850099e-06</v>
      </c>
      <c r="CY5" s="21" t="n">
        <v>2.782560698173863e-06</v>
      </c>
      <c r="CZ5" s="21" t="n">
        <v>0</v>
      </c>
      <c r="DA5" s="21" t="n">
        <v>1.353433085069133e-06</v>
      </c>
      <c r="DB5" s="21" t="n">
        <v>1.335318515762223e-06</v>
      </c>
      <c r="DC5" s="21" t="n">
        <v>1.317465438803984e-06</v>
      </c>
      <c r="DD5" s="21" t="n">
        <v>3.900843709975272e-06</v>
      </c>
      <c r="DE5" s="21" t="n">
        <v>0</v>
      </c>
      <c r="DF5" s="21" t="n">
        <v>3.800952764811204e-06</v>
      </c>
      <c r="DG5" s="21" t="n">
        <v>1.251177686637268e-06</v>
      </c>
      <c r="DH5" s="21" t="n">
        <v>1.307259604763131e-06</v>
      </c>
      <c r="DI5" s="21" t="n">
        <v>1.253679549477717e-06</v>
      </c>
      <c r="DJ5" s="21" t="n">
        <v>1.204391210352947e-06</v>
      </c>
      <c r="DK5" s="21" t="n">
        <v>1.158741838112178e-06</v>
      </c>
      <c r="DL5" s="21" t="n">
        <v>2.232890476722117e-06</v>
      </c>
      <c r="DM5" s="21" t="n">
        <v>2.1543668477412e-06</v>
      </c>
      <c r="DN5" s="21" t="n">
        <v>2.081128637682788e-06</v>
      </c>
      <c r="DO5" s="21" t="n">
        <v>4.025590679952457e-06</v>
      </c>
      <c r="DP5" s="21" t="n">
        <v>2.923005122079309e-06</v>
      </c>
      <c r="DQ5" s="21" t="n">
        <v>6.610402696288826e-06</v>
      </c>
      <c r="DR5" s="21" t="n">
        <v>8.913402727144699e-07</v>
      </c>
      <c r="DS5" s="21" t="n">
        <v>2.515160338537229e-06</v>
      </c>
      <c r="DT5" s="21" t="n">
        <v>4.847281155960221e-06</v>
      </c>
      <c r="DU5" s="21" t="n">
        <v>3.894686432563816e-06</v>
      </c>
      <c r="DV5" s="21" t="n">
        <v>4.517733799312476e-06</v>
      </c>
      <c r="DW5" s="21" t="n">
        <v>5.826326811197443e-06</v>
      </c>
      <c r="DX5" s="21" t="n">
        <v>2.107325231089285e-06</v>
      </c>
      <c r="DY5" s="21" t="n">
        <v>1.355217199983033e-06</v>
      </c>
      <c r="DZ5" s="21" t="n">
        <v>3.298137805432296e-06</v>
      </c>
      <c r="EA5" s="21" t="n">
        <v>2.580966033648183e-06</v>
      </c>
      <c r="EB5" s="21" t="n">
        <v>2.521684914209127e-06</v>
      </c>
      <c r="EC5" s="21" t="n">
        <v>1.236954918806898e-06</v>
      </c>
      <c r="ED5" s="21" t="n">
        <v>1.223200891664522e-06</v>
      </c>
      <c r="EE5" s="21" t="n">
        <v>1.205113804018247e-06</v>
      </c>
      <c r="EF5" s="21" t="n">
        <v>5.972948159409145e-07</v>
      </c>
      <c r="EG5" s="21" t="n">
        <v>1.79398455451058e-06</v>
      </c>
      <c r="EH5" s="21" t="n">
        <v>1.202347800503086e-06</v>
      </c>
      <c r="EI5" s="21" t="n">
        <v>2.434873672971022e-06</v>
      </c>
      <c r="EJ5" s="21" t="n">
        <v>1.238084213250101e-06</v>
      </c>
      <c r="EK5" s="21" t="n">
        <v>6.26947534146384e-07</v>
      </c>
      <c r="EL5" s="21" t="n">
        <v>6.330227723612129e-07</v>
      </c>
      <c r="EM5" s="21" t="n">
        <v>1.242651811509851e-06</v>
      </c>
      <c r="EN5" s="21" t="n">
        <v>1.83273831447578e-06</v>
      </c>
      <c r="EO5" s="21" t="n">
        <v>0</v>
      </c>
      <c r="EP5" s="21" t="n">
        <v>1.2064162524537e-06</v>
      </c>
      <c r="EQ5" s="21" t="n">
        <v>0</v>
      </c>
      <c r="ER5" s="21" t="n">
        <v>0</v>
      </c>
      <c r="ES5" s="21" t="n">
        <v>1.245617605858189e-06</v>
      </c>
      <c r="ET5" s="21" t="n">
        <v>0</v>
      </c>
      <c r="EU5" s="21" t="n">
        <v>6.079213242812227e-07</v>
      </c>
      <c r="EV5" s="21" t="n">
        <v>5.918641174684551e-07</v>
      </c>
      <c r="EW5" s="21" t="n">
        <v>5.705720612543342e-07</v>
      </c>
      <c r="EX5" s="21" t="n">
        <v>1.062731725331672e-06</v>
      </c>
      <c r="EY5" s="21" t="n">
        <v>0</v>
      </c>
      <c r="EZ5" s="21" t="n">
        <v>5.311481191513952e-07</v>
      </c>
      <c r="FA5" s="21" t="n">
        <v>0</v>
      </c>
      <c r="FB5" s="21" t="n">
        <v>5.194589315768695e-07</v>
      </c>
      <c r="FC5" s="21" t="n">
        <v>1.026228870588947e-06</v>
      </c>
      <c r="FD5" s="21" t="n">
        <v>0</v>
      </c>
      <c r="FE5" s="21" t="n">
        <v>0</v>
      </c>
      <c r="FF5" s="21" t="n">
        <v>0</v>
      </c>
      <c r="FG5" s="21" t="n">
        <v>4.411697881635028e-07</v>
      </c>
      <c r="FH5" s="22" t="n">
        <v>0</v>
      </c>
      <c r="FI5" s="22" t="n">
        <v>0</v>
      </c>
      <c r="FJ5" s="22" t="n">
        <v>0</v>
      </c>
      <c r="FK5" s="22" t="n">
        <v>4.322744770019171e-07</v>
      </c>
      <c r="FL5" s="22" t="n">
        <v>0</v>
      </c>
      <c r="FM5" s="22" t="n">
        <v>0</v>
      </c>
      <c r="FN5" s="22" t="n">
        <v>0</v>
      </c>
      <c r="FO5" s="22" t="n">
        <v>0</v>
      </c>
      <c r="FP5" s="22" t="n">
        <v>0</v>
      </c>
      <c r="FQ5" s="23" t="n">
        <v>0</v>
      </c>
      <c r="FR5" s="14" t="n">
        <v>0</v>
      </c>
      <c r="FS5" s="14" t="n">
        <v>0</v>
      </c>
      <c r="FT5" t="n">
        <v>0</v>
      </c>
      <c r="FU5" s="23" t="n">
        <v>0</v>
      </c>
      <c r="FV5" s="14" t="n">
        <v>0</v>
      </c>
      <c r="FW5" s="21" t="n">
        <v>0</v>
      </c>
      <c r="FX5" s="14" t="n">
        <v>0</v>
      </c>
      <c r="FY5" s="14" t="n">
        <v>3.896220276709564e-07</v>
      </c>
      <c r="FZ5" s="14" t="inlineStr"/>
      <c r="GA5" s="14" t="inlineStr"/>
      <c r="GB5" s="14" t="inlineStr"/>
      <c r="GC5" s="14" t="inlineStr"/>
      <c r="GD5" s="14" t="inlineStr"/>
      <c r="GE5" s="14" t="inlineStr"/>
      <c r="GF5" s="14" t="inlineStr"/>
      <c r="GG5" s="14" t="inlineStr"/>
      <c r="GH5" s="14" t="inlineStr"/>
      <c r="GI5" s="14" t="inlineStr"/>
      <c r="GJ5" s="14" t="inlineStr"/>
    </row>
    <row r="6" ht="17.1" customHeight="1">
      <c r="A6" s="15" t="n">
        <v>17.5</v>
      </c>
      <c r="B6" s="21" t="inlineStr"/>
      <c r="C6" s="21" t="inlineStr"/>
      <c r="D6" s="21" t="inlineStr"/>
      <c r="E6" s="21" t="inlineStr"/>
      <c r="F6" s="21" t="inlineStr"/>
      <c r="G6" s="21" t="inlineStr"/>
      <c r="H6" s="21" t="inlineStr"/>
      <c r="I6" s="21" t="inlineStr"/>
      <c r="J6" s="21" t="inlineStr"/>
      <c r="K6" s="21" t="inlineStr"/>
      <c r="L6" s="21" t="inlineStr"/>
      <c r="M6" s="21" t="inlineStr"/>
      <c r="N6" s="21" t="inlineStr"/>
      <c r="O6" s="21" t="inlineStr"/>
      <c r="P6" s="21" t="inlineStr"/>
      <c r="Q6" s="21" t="inlineStr"/>
      <c r="R6" s="21" t="inlineStr"/>
      <c r="S6" s="21" t="inlineStr"/>
      <c r="T6" s="21" t="inlineStr"/>
      <c r="U6" s="21" t="inlineStr"/>
      <c r="V6" s="21" t="inlineStr"/>
      <c r="W6" s="21" t="inlineStr"/>
      <c r="X6" s="21" t="inlineStr"/>
      <c r="Y6" s="21" t="inlineStr"/>
      <c r="Z6" s="21" t="inlineStr"/>
      <c r="AA6" s="21" t="inlineStr"/>
      <c r="AB6" s="21" t="inlineStr"/>
      <c r="AC6" s="21" t="inlineStr"/>
      <c r="AD6" s="21" t="inlineStr"/>
      <c r="AE6" s="21" t="inlineStr"/>
      <c r="AF6" s="21" t="inlineStr"/>
      <c r="AG6" s="21" t="inlineStr"/>
      <c r="AH6" s="21" t="inlineStr"/>
      <c r="AI6" s="21" t="inlineStr"/>
      <c r="AJ6" s="21" t="inlineStr"/>
      <c r="AK6" s="21" t="inlineStr"/>
      <c r="AL6" s="21" t="inlineStr"/>
      <c r="AM6" s="21" t="inlineStr"/>
      <c r="AN6" s="21" t="inlineStr"/>
      <c r="AO6" s="21" t="inlineStr"/>
      <c r="AP6" s="21" t="inlineStr"/>
      <c r="AQ6" s="21" t="inlineStr"/>
      <c r="AR6" s="21" t="inlineStr"/>
      <c r="AS6" s="21" t="inlineStr"/>
      <c r="AT6" s="21" t="inlineStr"/>
      <c r="AU6" s="21" t="inlineStr"/>
      <c r="AV6" s="21" t="inlineStr"/>
      <c r="AW6" s="21" t="inlineStr"/>
      <c r="AX6" s="21" t="inlineStr"/>
      <c r="AY6" s="21" t="inlineStr"/>
      <c r="AZ6" s="21" t="inlineStr"/>
      <c r="BA6" s="21" t="inlineStr"/>
      <c r="BB6" s="21" t="inlineStr"/>
      <c r="BC6" s="21" t="inlineStr"/>
      <c r="BD6" s="21" t="inlineStr"/>
      <c r="BE6" s="21" t="inlineStr"/>
      <c r="BF6" s="21" t="inlineStr"/>
      <c r="BG6" s="21" t="inlineStr"/>
      <c r="BH6" s="21" t="inlineStr"/>
      <c r="BI6" s="21" t="inlineStr"/>
      <c r="BJ6" s="21" t="inlineStr"/>
      <c r="BK6" s="21" t="inlineStr"/>
      <c r="BL6" s="21" t="inlineStr"/>
      <c r="BM6" s="21" t="inlineStr"/>
      <c r="BN6" s="21" t="inlineStr"/>
      <c r="BO6" s="21" t="inlineStr"/>
      <c r="BP6" s="21" t="inlineStr"/>
      <c r="BQ6" s="21" t="inlineStr"/>
      <c r="BR6" s="21" t="inlineStr"/>
      <c r="BS6" s="21" t="inlineStr"/>
      <c r="BT6" s="21" t="inlineStr"/>
      <c r="BU6" s="21" t="inlineStr"/>
      <c r="BV6" s="21" t="inlineStr"/>
      <c r="BW6" s="21" t="inlineStr"/>
      <c r="BX6" s="21" t="inlineStr"/>
      <c r="BY6" s="21" t="inlineStr"/>
      <c r="BZ6" s="21" t="inlineStr"/>
      <c r="CA6" s="21" t="inlineStr"/>
      <c r="CB6" s="21" t="inlineStr"/>
      <c r="CC6" s="21" t="inlineStr"/>
      <c r="CD6" s="21" t="inlineStr"/>
      <c r="CE6" s="21" t="inlineStr"/>
      <c r="CF6" s="21" t="inlineStr"/>
      <c r="CG6" s="21" t="inlineStr"/>
      <c r="CH6" s="21" t="inlineStr"/>
      <c r="CI6" s="21" t="n">
        <v>3.363884694778764e-06</v>
      </c>
      <c r="CJ6" s="21" t="n">
        <v>0</v>
      </c>
      <c r="CK6" s="21" t="n">
        <v>3.289316251475464e-06</v>
      </c>
      <c r="CL6" s="21" t="n">
        <v>5.834208707731522e-06</v>
      </c>
      <c r="CM6" s="21" t="n">
        <v>5.810731404025239e-06</v>
      </c>
      <c r="CN6" s="21" t="n">
        <v>4.339369975551991e-06</v>
      </c>
      <c r="CO6" s="21" t="n">
        <v>2.882481101372969e-06</v>
      </c>
      <c r="CP6" s="21" t="n">
        <v>2.870726313852489e-06</v>
      </c>
      <c r="CQ6" s="21" t="n">
        <v>0</v>
      </c>
      <c r="CR6" s="21" t="n">
        <v>4.269089232503138e-06</v>
      </c>
      <c r="CS6" s="21" t="n">
        <v>2.825059463970392e-06</v>
      </c>
      <c r="CT6" s="21" t="n">
        <v>8.413407943434975e-06</v>
      </c>
      <c r="CU6" s="21" t="n">
        <v>6.95898001394858e-06</v>
      </c>
      <c r="CV6" s="21" t="n">
        <v>4.146270471173884e-06</v>
      </c>
      <c r="CW6" s="21" t="n">
        <v>5.486791578049267e-06</v>
      </c>
      <c r="CX6" s="21" t="n">
        <v>0</v>
      </c>
      <c r="CY6" s="21" t="n">
        <v>6.75846555257417e-06</v>
      </c>
      <c r="CZ6" s="21" t="n">
        <v>6.711701287411694e-06</v>
      </c>
      <c r="DA6" s="21" t="n">
        <v>1.066229796777933e-05</v>
      </c>
      <c r="DB6" s="21" t="n">
        <v>7.941392523178939e-06</v>
      </c>
      <c r="DC6" s="21" t="n">
        <v>6.920108728748346e-06</v>
      </c>
      <c r="DD6" s="21" t="n">
        <v>2.705876622849504e-06</v>
      </c>
      <c r="DE6" s="21" t="n">
        <v>2.64670346466717e-06</v>
      </c>
      <c r="DF6" s="21" t="n">
        <v>5.180206431226285e-06</v>
      </c>
      <c r="DG6" s="21" t="n">
        <v>5.071051774170851e-06</v>
      </c>
      <c r="DH6" s="21" t="n">
        <v>7.45027870250913e-06</v>
      </c>
      <c r="DI6" s="21" t="n">
        <v>3.650541010177708e-06</v>
      </c>
      <c r="DJ6" s="21" t="n">
        <v>9.544830877527889e-06</v>
      </c>
      <c r="DK6" s="21" t="n">
        <v>4.679988253229485e-06</v>
      </c>
      <c r="DL6" s="21" t="n">
        <v>3.443964967988345e-06</v>
      </c>
      <c r="DM6" s="21" t="n">
        <v>5.444837803726665e-06</v>
      </c>
      <c r="DN6" s="21" t="n">
        <v>4.25825190668552e-06</v>
      </c>
      <c r="DO6" s="21" t="n">
        <v>2.031951420105448e-06</v>
      </c>
      <c r="DP6" s="21" t="n">
        <v>5.851149677772311e-06</v>
      </c>
      <c r="DQ6" s="21" t="n">
        <v>6.491996110737873e-06</v>
      </c>
      <c r="DR6" s="21" t="n">
        <v>5.27772394988027e-06</v>
      </c>
      <c r="DS6" s="21" t="n">
        <v>7.426176380600452e-06</v>
      </c>
      <c r="DT6" s="21" t="n">
        <v>3.981570108282781e-06</v>
      </c>
      <c r="DU6" s="21" t="n">
        <v>7.682103495141992e-06</v>
      </c>
      <c r="DV6" s="21" t="n">
        <v>4.457034742214396e-06</v>
      </c>
      <c r="DW6" s="21" t="n">
        <v>5.047475108737035e-06</v>
      </c>
      <c r="DX6" s="21" t="n">
        <v>5.516080339503713e-06</v>
      </c>
      <c r="DY6" s="21" t="n">
        <v>5.277393316009851e-06</v>
      </c>
      <c r="DZ6" s="21" t="n">
        <v>7.014445421365389e-06</v>
      </c>
      <c r="EA6" s="21" t="n">
        <v>5.578712377396174e-06</v>
      </c>
      <c r="EB6" s="21" t="n">
        <v>0</v>
      </c>
      <c r="EC6" s="21" t="n">
        <v>3.565279525342453e-06</v>
      </c>
      <c r="ED6" s="21" t="n">
        <v>2.94331383584138e-06</v>
      </c>
      <c r="EE6" s="21" t="n">
        <v>2.911410043048691e-06</v>
      </c>
      <c r="EF6" s="21" t="n">
        <v>4.055861966270293e-06</v>
      </c>
      <c r="EG6" s="21" t="n">
        <v>2.892060772608252e-06</v>
      </c>
      <c r="EH6" s="21" t="n">
        <v>3.486355277034506e-06</v>
      </c>
      <c r="EI6" s="21" t="n">
        <v>2.344923606785623e-06</v>
      </c>
      <c r="EJ6" s="21" t="n">
        <v>3.562502805470959e-06</v>
      </c>
      <c r="EK6" s="21" t="n">
        <v>1.197724060785215e-06</v>
      </c>
      <c r="EL6" s="21" t="n">
        <v>2.990111581395861e-06</v>
      </c>
      <c r="EM6" s="21" t="n">
        <v>1.167508313680763e-06</v>
      </c>
      <c r="EN6" s="21" t="n">
        <v>0</v>
      </c>
      <c r="EO6" s="21" t="n">
        <v>1.135125382260567e-06</v>
      </c>
      <c r="EP6" s="21" t="n">
        <v>5.692615067247716e-07</v>
      </c>
      <c r="EQ6" s="21" t="n">
        <v>1.731975618401895e-06</v>
      </c>
      <c r="ER6" s="21" t="n">
        <v>1.177736308373764e-06</v>
      </c>
      <c r="ES6" s="21" t="n">
        <v>1.173838772657656e-06</v>
      </c>
      <c r="ET6" s="21" t="n">
        <v>1.735384017344585e-06</v>
      </c>
      <c r="EU6" s="21" t="n">
        <v>1.691627571273908e-06</v>
      </c>
      <c r="EV6" s="21" t="n">
        <v>0</v>
      </c>
      <c r="EW6" s="21" t="n">
        <v>2.641717581370185e-06</v>
      </c>
      <c r="EX6" s="21" t="n">
        <v>0</v>
      </c>
      <c r="EY6" s="21" t="n">
        <v>1.945508259168937e-06</v>
      </c>
      <c r="EZ6" s="21" t="n">
        <v>4.783274610665364e-07</v>
      </c>
      <c r="FA6" s="21" t="n">
        <v>9.452416770288785e-07</v>
      </c>
      <c r="FB6" s="21" t="n">
        <v>9.439011244694095e-07</v>
      </c>
      <c r="FC6" s="22" t="n">
        <v>1.40625549318552e-06</v>
      </c>
      <c r="FD6" s="22" t="n">
        <v>9.241802521163727e-07</v>
      </c>
      <c r="FE6" s="22" t="n">
        <v>9.047329748479709e-07</v>
      </c>
      <c r="FF6" s="22" t="n">
        <v>0</v>
      </c>
      <c r="FG6" s="22" t="n">
        <v>8.60936388853973e-07</v>
      </c>
      <c r="FH6" s="22" t="n">
        <v>1.485290977785617e-06</v>
      </c>
      <c r="FI6" s="22" t="n">
        <v>0</v>
      </c>
      <c r="FJ6" s="22" t="n">
        <v>1.073728651590085e-06</v>
      </c>
      <c r="FK6" s="22" t="n">
        <v>0</v>
      </c>
      <c r="FL6" s="23" t="n">
        <v>3.92363815424214e-07</v>
      </c>
      <c r="FM6" s="14" t="n">
        <v>7.946560966810394e-07</v>
      </c>
      <c r="FN6" s="14" t="n">
        <v>1.203517641362173e-06</v>
      </c>
      <c r="FO6" s="14" t="n">
        <v>4.011192832479751e-07</v>
      </c>
      <c r="FP6" s="14" t="n">
        <v>7.94844321791134e-07</v>
      </c>
      <c r="FQ6" s="23" t="n">
        <v>0</v>
      </c>
      <c r="FR6" s="14" t="n">
        <v>3.921030446801419e-07</v>
      </c>
      <c r="FS6" s="14" t="n">
        <v>3.91807002139658e-07</v>
      </c>
      <c r="FT6" s="14" t="n">
        <v>0</v>
      </c>
      <c r="FU6" s="23" t="inlineStr"/>
      <c r="FV6" s="14" t="inlineStr"/>
      <c r="FW6" s="21" t="inlineStr"/>
      <c r="FX6" s="14" t="inlineStr"/>
      <c r="FY6" s="14" t="inlineStr"/>
      <c r="FZ6" s="14" t="inlineStr"/>
      <c r="GA6" s="14" t="inlineStr"/>
      <c r="GB6" s="14" t="inlineStr"/>
      <c r="GC6" s="14" t="inlineStr"/>
      <c r="GD6" s="14" t="inlineStr"/>
      <c r="GE6" s="14" t="inlineStr"/>
      <c r="GF6" s="14" t="inlineStr"/>
      <c r="GG6" s="14" t="inlineStr"/>
      <c r="GH6" s="14" t="inlineStr"/>
      <c r="GI6" s="14" t="inlineStr"/>
      <c r="GJ6" s="14" t="inlineStr"/>
    </row>
    <row r="7" ht="17.1" customHeight="1">
      <c r="A7" s="15" t="n">
        <v>22.5</v>
      </c>
      <c r="B7" s="21" t="inlineStr"/>
      <c r="C7" s="21" t="inlineStr"/>
      <c r="D7" s="21" t="inlineStr"/>
      <c r="E7" s="21" t="inlineStr"/>
      <c r="F7" s="21" t="inlineStr"/>
      <c r="G7" s="21" t="inlineStr"/>
      <c r="H7" s="21" t="inlineStr"/>
      <c r="I7" s="21" t="inlineStr"/>
      <c r="J7" s="21" t="inlineStr"/>
      <c r="K7" s="21" t="inlineStr"/>
      <c r="L7" s="21" t="inlineStr"/>
      <c r="M7" s="21" t="inlineStr"/>
      <c r="N7" s="21" t="inlineStr"/>
      <c r="O7" s="21" t="inlineStr"/>
      <c r="P7" s="21" t="inlineStr"/>
      <c r="Q7" s="21" t="inlineStr"/>
      <c r="R7" s="21" t="inlineStr"/>
      <c r="S7" s="21" t="inlineStr"/>
      <c r="T7" s="21" t="inlineStr"/>
      <c r="U7" s="21" t="inlineStr"/>
      <c r="V7" s="21" t="inlineStr"/>
      <c r="W7" s="21" t="inlineStr"/>
      <c r="X7" s="21" t="inlineStr"/>
      <c r="Y7" s="21" t="inlineStr"/>
      <c r="Z7" s="21" t="inlineStr"/>
      <c r="AA7" s="21" t="inlineStr"/>
      <c r="AB7" s="21" t="inlineStr"/>
      <c r="AC7" s="21" t="inlineStr"/>
      <c r="AD7" s="21" t="inlineStr"/>
      <c r="AE7" s="21" t="inlineStr"/>
      <c r="AF7" s="21" t="inlineStr"/>
      <c r="AG7" s="21" t="inlineStr"/>
      <c r="AH7" s="21" t="inlineStr"/>
      <c r="AI7" s="21" t="inlineStr"/>
      <c r="AJ7" s="21" t="inlineStr"/>
      <c r="AK7" s="21" t="inlineStr"/>
      <c r="AL7" s="21" t="inlineStr"/>
      <c r="AM7" s="21" t="inlineStr"/>
      <c r="AN7" s="21" t="inlineStr"/>
      <c r="AO7" s="21" t="inlineStr"/>
      <c r="AP7" s="21" t="inlineStr"/>
      <c r="AQ7" s="21" t="inlineStr"/>
      <c r="AR7" s="21" t="inlineStr"/>
      <c r="AS7" s="21" t="inlineStr"/>
      <c r="AT7" s="21" t="inlineStr"/>
      <c r="AU7" s="21" t="inlineStr"/>
      <c r="AV7" s="21" t="inlineStr"/>
      <c r="AW7" s="21" t="inlineStr"/>
      <c r="AX7" s="21" t="inlineStr"/>
      <c r="AY7" s="21" t="inlineStr"/>
      <c r="AZ7" s="21" t="inlineStr"/>
      <c r="BA7" s="21" t="inlineStr"/>
      <c r="BB7" s="21" t="inlineStr"/>
      <c r="BC7" s="21" t="inlineStr"/>
      <c r="BD7" s="21" t="inlineStr"/>
      <c r="BE7" s="21" t="inlineStr"/>
      <c r="BF7" s="21" t="inlineStr"/>
      <c r="BG7" s="21" t="inlineStr"/>
      <c r="BH7" s="21" t="inlineStr"/>
      <c r="BI7" s="21" t="inlineStr"/>
      <c r="BJ7" s="21" t="inlineStr"/>
      <c r="BK7" s="21" t="inlineStr"/>
      <c r="BL7" s="21" t="inlineStr"/>
      <c r="BM7" s="21" t="inlineStr"/>
      <c r="BN7" s="21" t="inlineStr"/>
      <c r="BO7" s="21" t="inlineStr"/>
      <c r="BP7" s="21" t="inlineStr"/>
      <c r="BQ7" s="21" t="inlineStr"/>
      <c r="BR7" s="21" t="inlineStr"/>
      <c r="BS7" s="21" t="inlineStr"/>
      <c r="BT7" s="21" t="inlineStr"/>
      <c r="BU7" s="21" t="inlineStr"/>
      <c r="BV7" s="21" t="inlineStr"/>
      <c r="BW7" s="21" t="inlineStr"/>
      <c r="BX7" s="21" t="inlineStr"/>
      <c r="BY7" s="21" t="inlineStr"/>
      <c r="BZ7" s="21" t="inlineStr"/>
      <c r="CA7" s="21" t="inlineStr"/>
      <c r="CB7" s="21" t="inlineStr"/>
      <c r="CC7" s="21" t="inlineStr"/>
      <c r="CD7" s="21" t="n">
        <v>0</v>
      </c>
      <c r="CE7" s="21" t="n">
        <v>8.528028217539765e-06</v>
      </c>
      <c r="CF7" s="21" t="n">
        <v>3.384724737260742e-06</v>
      </c>
      <c r="CG7" s="21" t="n">
        <v>7.540522769362554e-06</v>
      </c>
      <c r="CH7" s="21" t="n">
        <v>6.032172592522216e-06</v>
      </c>
      <c r="CI7" s="21" t="n">
        <v>4.519481223815256e-06</v>
      </c>
      <c r="CJ7" s="21" t="n">
        <v>9.041959211721996e-06</v>
      </c>
      <c r="CK7" s="21" t="n">
        <v>1.506157926683244e-06</v>
      </c>
      <c r="CL7" s="21" t="n">
        <v>3.008921452105493e-06</v>
      </c>
      <c r="CM7" s="21" t="n">
        <v>4.509515076812073e-06</v>
      </c>
      <c r="CN7" s="21" t="n">
        <v>8.880805382478525e-06</v>
      </c>
      <c r="CO7" s="21" t="n">
        <v>5.830404041169649e-06</v>
      </c>
      <c r="CP7" s="21" t="n">
        <v>1.435203709944182e-06</v>
      </c>
      <c r="CQ7" s="21" t="n">
        <v>7.067641284976344e-06</v>
      </c>
      <c r="CR7" s="21" t="n">
        <v>2.784522510079971e-06</v>
      </c>
      <c r="CS7" s="21" t="n">
        <v>8.238042070033243e-06</v>
      </c>
      <c r="CT7" s="21" t="n">
        <v>6.766249622104957e-06</v>
      </c>
      <c r="CU7" s="21" t="n">
        <v>8.006573930968922e-06</v>
      </c>
      <c r="CV7" s="21" t="n">
        <v>5.262828275492219e-06</v>
      </c>
      <c r="CW7" s="21" t="n">
        <v>7.785110198234856e-06</v>
      </c>
      <c r="CX7" s="21" t="n">
        <v>2.795126975630685e-06</v>
      </c>
      <c r="CY7" s="21" t="n">
        <v>2.779105572662494e-06</v>
      </c>
      <c r="CZ7" s="21" t="n">
        <v>2.76323242929579e-06</v>
      </c>
      <c r="DA7" s="21" t="n">
        <v>2.747135767570337e-06</v>
      </c>
      <c r="DB7" s="21" t="n">
        <v>5.46315986434974e-06</v>
      </c>
      <c r="DC7" s="21" t="n">
        <v>5.433394730693791e-06</v>
      </c>
      <c r="DD7" s="21" t="n">
        <v>8.104997541484078e-06</v>
      </c>
      <c r="DE7" s="21" t="n">
        <v>1.074950955362662e-05</v>
      </c>
      <c r="DF7" s="21" t="n">
        <v>1.069058506899436e-05</v>
      </c>
      <c r="DG7" s="21" t="n">
        <v>5.317126731057071e-06</v>
      </c>
      <c r="DH7" s="21" t="n">
        <v>6.40918821222104e-06</v>
      </c>
      <c r="DI7" s="21" t="n">
        <v>2.5253507333366e-06</v>
      </c>
      <c r="DJ7" s="21" t="n">
        <v>2.441293602419224e-06</v>
      </c>
      <c r="DK7" s="21" t="n">
        <v>3.48252469110006e-06</v>
      </c>
      <c r="DL7" s="21" t="n">
        <v>7.764010461893183e-06</v>
      </c>
      <c r="DM7" s="21" t="n">
        <v>4.283988144491209e-06</v>
      </c>
      <c r="DN7" s="21" t="n">
        <v>1.052853343109428e-05</v>
      </c>
      <c r="DO7" s="21" t="n">
        <v>1.106229398991601e-05</v>
      </c>
      <c r="DP7" s="21" t="n">
        <v>3.881033891904668e-06</v>
      </c>
      <c r="DQ7" s="21" t="n">
        <v>5.530734336799045e-06</v>
      </c>
      <c r="DR7" s="21" t="n">
        <v>6.964527918180726e-06</v>
      </c>
      <c r="DS7" s="21" t="n">
        <v>7.24125604252645e-06</v>
      </c>
      <c r="DT7" s="21" t="n">
        <v>1.53721202158215e-06</v>
      </c>
      <c r="DU7" s="21" t="n">
        <v>7.344794934794379e-07</v>
      </c>
      <c r="DV7" s="21" t="n">
        <v>2.112978718219215e-06</v>
      </c>
      <c r="DW7" s="21" t="n">
        <v>4.065501186855313e-06</v>
      </c>
      <c r="DX7" s="21" t="n">
        <v>2.610784734010641e-06</v>
      </c>
      <c r="DY7" s="21" t="n">
        <v>1.881441349640664e-06</v>
      </c>
      <c r="DZ7" s="21" t="n">
        <v>4.865377734851631e-06</v>
      </c>
      <c r="EA7" s="21" t="n">
        <v>5.333499896559732e-06</v>
      </c>
      <c r="EB7" s="21" t="n">
        <v>4.072040208488458e-06</v>
      </c>
      <c r="EC7" s="21" t="n">
        <v>3.414976115941627e-06</v>
      </c>
      <c r="ED7" s="21" t="n">
        <v>1.12466267148997e-06</v>
      </c>
      <c r="EE7" s="21" t="n">
        <v>4.991833914364312e-06</v>
      </c>
      <c r="EF7" s="21" t="n">
        <v>5.498354947183353e-07</v>
      </c>
      <c r="EG7" s="21" t="n">
        <v>2.195758573929462e-06</v>
      </c>
      <c r="EH7" s="21" t="n">
        <v>2.222617230695611e-06</v>
      </c>
      <c r="EI7" s="21" t="n">
        <v>2.793040814817149e-06</v>
      </c>
      <c r="EJ7" s="21" t="n">
        <v>5.670533176418338e-07</v>
      </c>
      <c r="EK7" s="21" t="n">
        <v>2.288081338545888e-06</v>
      </c>
      <c r="EL7" s="21" t="n">
        <v>2.83813223652767e-06</v>
      </c>
      <c r="EM7" s="21" t="n">
        <v>2.233906795823711e-06</v>
      </c>
      <c r="EN7" s="21" t="n">
        <v>2.717739884028604e-06</v>
      </c>
      <c r="EO7" s="21" t="n">
        <v>1.634303819259072e-06</v>
      </c>
      <c r="EP7" s="21" t="n">
        <v>1.090051913722391e-06</v>
      </c>
      <c r="EQ7" s="21" t="n">
        <v>2.1969101557115e-06</v>
      </c>
      <c r="ER7" s="21" t="n">
        <v>2.793609785232867e-06</v>
      </c>
      <c r="ES7" s="21" t="n">
        <v>1.114895562158215e-06</v>
      </c>
      <c r="ET7" s="21" t="n">
        <v>2.607831212818847e-06</v>
      </c>
      <c r="EU7" s="21" t="n">
        <v>2.02722769517388e-06</v>
      </c>
      <c r="EV7" s="21" t="n">
        <v>1.957286144469248e-06</v>
      </c>
      <c r="EW7" s="21" t="n">
        <v>2.365738429764775e-06</v>
      </c>
      <c r="EX7" s="22" t="n">
        <v>1.8497169701821e-06</v>
      </c>
      <c r="EY7" s="22" t="n">
        <v>2.278365190954343e-06</v>
      </c>
      <c r="EZ7" s="22" t="n">
        <v>3.171321108947565e-06</v>
      </c>
      <c r="FA7" s="22" t="n">
        <v>0</v>
      </c>
      <c r="FB7" s="22" t="n">
        <v>4.5332950118795e-07</v>
      </c>
      <c r="FC7" s="22" t="n">
        <v>4.032690603105011e-07</v>
      </c>
      <c r="FD7" s="22" t="n">
        <v>1.972237989169258e-06</v>
      </c>
      <c r="FE7" s="22" t="n">
        <v>1.91740876777342e-06</v>
      </c>
      <c r="FF7" s="22" t="n">
        <v>1.486273889066003e-06</v>
      </c>
      <c r="FG7" s="23" t="n">
        <v>0</v>
      </c>
      <c r="FH7" s="21" t="n">
        <v>3.653974464564851e-07</v>
      </c>
      <c r="FI7" s="14" t="n">
        <v>2.151682113353482e-06</v>
      </c>
      <c r="FJ7" s="14" t="n">
        <v>1.059231520470355e-06</v>
      </c>
      <c r="FK7" s="14" t="n">
        <v>3.190217799713873e-06</v>
      </c>
      <c r="FL7" s="23" t="n">
        <v>1.083126335855814e-06</v>
      </c>
      <c r="FM7" s="14" t="n">
        <v>2.184516655665198e-06</v>
      </c>
      <c r="FN7" s="14" t="n">
        <v>1.841895384025978e-06</v>
      </c>
      <c r="FO7" s="14" t="n">
        <v>1.498198042304618e-06</v>
      </c>
      <c r="FP7" s="14" t="inlineStr"/>
      <c r="FQ7" s="23" t="inlineStr"/>
      <c r="FR7" s="14" t="inlineStr"/>
      <c r="FS7" s="14" t="inlineStr"/>
      <c r="FT7" s="14" t="inlineStr"/>
      <c r="FU7" s="23" t="inlineStr"/>
      <c r="FV7" s="14" t="inlineStr"/>
      <c r="FW7" s="14" t="inlineStr"/>
      <c r="FX7" s="14" t="inlineStr"/>
      <c r="FY7" s="14" t="inlineStr"/>
      <c r="FZ7" s="14" t="inlineStr"/>
      <c r="GA7" s="14" t="inlineStr"/>
      <c r="GB7" s="14" t="inlineStr"/>
      <c r="GC7" s="14" t="inlineStr"/>
      <c r="GD7" s="14" t="inlineStr"/>
      <c r="GE7" s="14" t="inlineStr"/>
      <c r="GF7" s="14" t="inlineStr"/>
      <c r="GG7" s="14" t="inlineStr"/>
      <c r="GH7" s="14" t="inlineStr"/>
      <c r="GI7" s="14" t="inlineStr"/>
      <c r="GJ7" s="14" t="inlineStr"/>
    </row>
    <row r="8" ht="17.1" customHeight="1">
      <c r="A8" s="15" t="n">
        <v>27.5</v>
      </c>
      <c r="B8" s="21" t="inlineStr"/>
      <c r="C8" s="21" t="inlineStr"/>
      <c r="D8" s="21" t="inlineStr"/>
      <c r="E8" s="21" t="inlineStr"/>
      <c r="F8" s="21" t="inlineStr"/>
      <c r="G8" s="21" t="inlineStr"/>
      <c r="H8" s="21" t="inlineStr"/>
      <c r="I8" s="21" t="inlineStr"/>
      <c r="J8" s="21" t="inlineStr"/>
      <c r="K8" s="21" t="inlineStr"/>
      <c r="L8" s="21" t="inlineStr"/>
      <c r="M8" s="21" t="inlineStr"/>
      <c r="N8" s="21" t="inlineStr"/>
      <c r="O8" s="21" t="inlineStr"/>
      <c r="P8" s="21" t="inlineStr"/>
      <c r="Q8" s="21" t="inlineStr"/>
      <c r="R8" s="21" t="inlineStr"/>
      <c r="S8" s="21" t="inlineStr"/>
      <c r="T8" s="21" t="inlineStr"/>
      <c r="U8" s="21" t="inlineStr"/>
      <c r="V8" s="21" t="inlineStr"/>
      <c r="W8" s="21" t="inlineStr"/>
      <c r="X8" s="21" t="inlineStr"/>
      <c r="Y8" s="21" t="inlineStr"/>
      <c r="Z8" s="21" t="inlineStr"/>
      <c r="AA8" s="21" t="inlineStr"/>
      <c r="AB8" s="21" t="inlineStr"/>
      <c r="AC8" s="21" t="inlineStr"/>
      <c r="AD8" s="21" t="inlineStr"/>
      <c r="AE8" s="21" t="inlineStr"/>
      <c r="AF8" s="21" t="inlineStr"/>
      <c r="AG8" s="21" t="inlineStr"/>
      <c r="AH8" s="21" t="inlineStr"/>
      <c r="AI8" s="21" t="inlineStr"/>
      <c r="AJ8" s="21" t="inlineStr"/>
      <c r="AK8" s="21" t="inlineStr"/>
      <c r="AL8" s="21" t="inlineStr"/>
      <c r="AM8" s="21" t="inlineStr"/>
      <c r="AN8" s="21" t="inlineStr"/>
      <c r="AO8" s="21" t="inlineStr"/>
      <c r="AP8" s="21" t="inlineStr"/>
      <c r="AQ8" s="21" t="inlineStr"/>
      <c r="AR8" s="21" t="inlineStr"/>
      <c r="AS8" s="21" t="inlineStr"/>
      <c r="AT8" s="21" t="inlineStr"/>
      <c r="AU8" s="21" t="inlineStr"/>
      <c r="AV8" s="21" t="inlineStr"/>
      <c r="AW8" s="21" t="inlineStr"/>
      <c r="AX8" s="21" t="inlineStr"/>
      <c r="AY8" s="21" t="inlineStr"/>
      <c r="AZ8" s="21" t="inlineStr"/>
      <c r="BA8" s="21" t="inlineStr"/>
      <c r="BB8" s="21" t="inlineStr"/>
      <c r="BC8" s="21" t="inlineStr"/>
      <c r="BD8" s="21" t="inlineStr"/>
      <c r="BE8" s="21" t="inlineStr"/>
      <c r="BF8" s="21" t="inlineStr"/>
      <c r="BG8" s="21" t="inlineStr"/>
      <c r="BH8" s="21" t="inlineStr"/>
      <c r="BI8" s="21" t="inlineStr"/>
      <c r="BJ8" s="21" t="inlineStr"/>
      <c r="BK8" s="21" t="inlineStr"/>
      <c r="BL8" s="21" t="inlineStr"/>
      <c r="BM8" s="21" t="inlineStr"/>
      <c r="BN8" s="21" t="inlineStr"/>
      <c r="BO8" s="21" t="inlineStr"/>
      <c r="BP8" s="21" t="inlineStr"/>
      <c r="BQ8" s="21" t="inlineStr"/>
      <c r="BR8" s="21" t="inlineStr"/>
      <c r="BS8" s="21" t="inlineStr"/>
      <c r="BT8" s="21" t="inlineStr"/>
      <c r="BU8" s="21" t="inlineStr"/>
      <c r="BV8" s="21" t="inlineStr"/>
      <c r="BW8" s="21" t="inlineStr"/>
      <c r="BX8" s="21" t="inlineStr"/>
      <c r="BY8" s="21" t="n">
        <v>7.710315727791158e-06</v>
      </c>
      <c r="BZ8" s="21" t="n">
        <v>5.704213702662156e-06</v>
      </c>
      <c r="CA8" s="21" t="n">
        <v>7.497481314870786e-06</v>
      </c>
      <c r="CB8" s="21" t="n">
        <v>9.977003008066408e-06</v>
      </c>
      <c r="CC8" s="21" t="n">
        <v>8.25636338567042e-06</v>
      </c>
      <c r="CD8" s="21" t="n">
        <v>8.191229159465211e-06</v>
      </c>
      <c r="CE8" s="21" t="n">
        <v>9.764949527417131e-06</v>
      </c>
      <c r="CF8" s="21" t="n">
        <v>1.453227861284557e-05</v>
      </c>
      <c r="CG8" s="21" t="n">
        <v>9.609786606680244e-06</v>
      </c>
      <c r="CH8" s="21" t="n">
        <v>9.534357853053299e-06</v>
      </c>
      <c r="CI8" s="21" t="n">
        <v>1.715934526802195e-05</v>
      </c>
      <c r="CJ8" s="21" t="n">
        <v>9.191131416022471e-06</v>
      </c>
      <c r="CK8" s="21" t="n">
        <v>0</v>
      </c>
      <c r="CL8" s="21" t="n">
        <v>8.863448821116988e-06</v>
      </c>
      <c r="CM8" s="21" t="n">
        <v>1.596564193854824e-05</v>
      </c>
      <c r="CN8" s="21" t="n">
        <v>8.56540097639861e-06</v>
      </c>
      <c r="CO8" s="21" t="n">
        <v>2.106763173274108e-05</v>
      </c>
      <c r="CP8" s="21" t="n">
        <v>1.519864350725003e-05</v>
      </c>
      <c r="CQ8" s="21" t="n">
        <v>2.719527389652116e-06</v>
      </c>
      <c r="CR8" s="21" t="n">
        <v>8.029570230636021e-06</v>
      </c>
      <c r="CS8" s="21" t="n">
        <v>8.090222157500445e-06</v>
      </c>
      <c r="CT8" s="21" t="n">
        <v>1.078594483528514e-05</v>
      </c>
      <c r="CU8" s="21" t="n">
        <v>8.087648543144909e-06</v>
      </c>
      <c r="CV8" s="21" t="n">
        <v>2.695279756562332e-06</v>
      </c>
      <c r="CW8" s="21" t="n">
        <v>5.389484576642512e-06</v>
      </c>
      <c r="CX8" s="21" t="n">
        <v>1.616823588378272e-05</v>
      </c>
      <c r="CY8" s="21" t="n">
        <v>1.07787222633161e-05</v>
      </c>
      <c r="CZ8" s="21" t="n">
        <v>8.084695267623626e-06</v>
      </c>
      <c r="DA8" s="21" t="n">
        <v>6.736683261363101e-06</v>
      </c>
      <c r="DB8" s="21" t="n">
        <v>1.212500067361115e-05</v>
      </c>
      <c r="DC8" s="21" t="n">
        <v>1.962331092351226e-05</v>
      </c>
      <c r="DD8" s="21" t="n">
        <v>6.466398009384037e-06</v>
      </c>
      <c r="DE8" s="21" t="n">
        <v>6.419732099443705e-06</v>
      </c>
      <c r="DF8" s="21" t="n">
        <v>1.288191330420819e-05</v>
      </c>
      <c r="DG8" s="21" t="n">
        <v>5.115945224597668e-06</v>
      </c>
      <c r="DH8" s="21" t="n">
        <v>1.25198658972124e-05</v>
      </c>
      <c r="DI8" s="21" t="n">
        <v>8.590014206656353e-06</v>
      </c>
      <c r="DJ8" s="21" t="n">
        <v>1.183921493692185e-06</v>
      </c>
      <c r="DK8" s="21" t="n">
        <v>1.013814461139591e-05</v>
      </c>
      <c r="DL8" s="21" t="n">
        <v>8.650287059776078e-06</v>
      </c>
      <c r="DM8" s="21" t="n">
        <v>6.339767140352935e-06</v>
      </c>
      <c r="DN8" s="21" t="n">
        <v>8.283844267041318e-06</v>
      </c>
      <c r="DO8" s="21" t="n">
        <v>3.916384793030323e-06</v>
      </c>
      <c r="DP8" s="21" t="n">
        <v>6.523684282384944e-06</v>
      </c>
      <c r="DQ8" s="21" t="n">
        <v>2.613033287431049e-06</v>
      </c>
      <c r="DR8" s="21" t="n">
        <v>9.741367504535215e-06</v>
      </c>
      <c r="DS8" s="21" t="n">
        <v>5.998935638844279e-06</v>
      </c>
      <c r="DT8" s="21" t="n">
        <v>5.028201746969682e-06</v>
      </c>
      <c r="DU8" s="21" t="n">
        <v>5.511491942956609e-06</v>
      </c>
      <c r="DV8" s="21" t="n">
        <v>5.305890559905428e-06</v>
      </c>
      <c r="DW8" s="21" t="n">
        <v>3.83601054902901e-06</v>
      </c>
      <c r="DX8" s="21" t="n">
        <v>3.717941123180099e-06</v>
      </c>
      <c r="DY8" s="21" t="n">
        <v>5.357996309412142e-06</v>
      </c>
      <c r="DZ8" s="21" t="n">
        <v>4.613368573318075e-06</v>
      </c>
      <c r="EA8" s="21" t="n">
        <v>5.039136171121002e-06</v>
      </c>
      <c r="EB8" s="21" t="n">
        <v>1.640583126679103e-06</v>
      </c>
      <c r="EC8" s="21" t="n">
        <v>3.206106478643483e-06</v>
      </c>
      <c r="ED8" s="21" t="n">
        <v>5.311923025560867e-06</v>
      </c>
      <c r="EE8" s="21" t="n">
        <v>6.821261999583694e-06</v>
      </c>
      <c r="EF8" s="21" t="n">
        <v>2.605287211551718e-06</v>
      </c>
      <c r="EG8" s="21" t="n">
        <v>5.233043108762522e-06</v>
      </c>
      <c r="EH8" s="21" t="n">
        <v>2.098678829210041e-06</v>
      </c>
      <c r="EI8" s="21" t="n">
        <v>3.249157588204475e-06</v>
      </c>
      <c r="EJ8" s="21" t="n">
        <v>1.588069574386767e-06</v>
      </c>
      <c r="EK8" s="21" t="n">
        <v>3.742711070190803e-06</v>
      </c>
      <c r="EL8" s="21" t="n">
        <v>2.133409567168534e-06</v>
      </c>
      <c r="EM8" s="21" t="n">
        <v>3.152005463476137e-06</v>
      </c>
      <c r="EN8" s="21" t="n">
        <v>5.691301724878335e-06</v>
      </c>
      <c r="EO8" s="21" t="n">
        <v>3.371185323207577e-06</v>
      </c>
      <c r="EP8" s="21" t="n">
        <v>2.869838475924447e-06</v>
      </c>
      <c r="EQ8" s="21" t="n">
        <v>1.913087479272893e-06</v>
      </c>
      <c r="ER8" s="21" t="n">
        <v>2.410098505546119e-06</v>
      </c>
      <c r="ES8" s="22" t="n">
        <v>1.92512607169362e-06</v>
      </c>
      <c r="ET8" s="22" t="n">
        <v>3.831067177284071e-06</v>
      </c>
      <c r="EU8" s="22" t="n">
        <v>5.160813287874387e-06</v>
      </c>
      <c r="EV8" s="22" t="n">
        <v>2.745907453765783e-06</v>
      </c>
      <c r="EW8" s="22" t="n">
        <v>2.668055241194417e-06</v>
      </c>
      <c r="EX8" s="22" t="n">
        <v>3.185891597648971e-06</v>
      </c>
      <c r="EY8" s="22" t="n">
        <v>2.726877153015595e-06</v>
      </c>
      <c r="EZ8" s="22" t="n">
        <v>3.079897547208092e-06</v>
      </c>
      <c r="FA8" s="22" t="n">
        <v>4.21706539019931e-06</v>
      </c>
      <c r="FB8" s="23" t="n">
        <v>3.999059421224129e-06</v>
      </c>
      <c r="FC8" s="21" t="n">
        <v>1.965984535565643e-06</v>
      </c>
      <c r="FD8" s="21" t="n">
        <v>1.929420263234665e-06</v>
      </c>
      <c r="FE8" s="21" t="n">
        <v>1.851865569374588e-06</v>
      </c>
      <c r="FF8" s="21" t="n">
        <v>7.099590211652982e-07</v>
      </c>
      <c r="FG8" s="23" t="n">
        <v>1.716644481897812e-06</v>
      </c>
      <c r="FH8" s="21" t="n">
        <v>2.648811031503303e-06</v>
      </c>
      <c r="FI8" s="14" t="n">
        <v>3.255343972665528e-06</v>
      </c>
      <c r="FJ8" s="14" t="n">
        <v>2.285665027300636e-06</v>
      </c>
      <c r="FK8" s="14" t="inlineStr"/>
      <c r="FL8" s="23" t="inlineStr"/>
      <c r="FM8" s="14" t="inlineStr"/>
      <c r="FN8" s="14" t="inlineStr"/>
      <c r="FO8" s="14" t="inlineStr"/>
      <c r="FP8" s="14" t="inlineStr"/>
      <c r="FQ8" s="23" t="inlineStr"/>
      <c r="FR8" s="14" t="inlineStr"/>
      <c r="FS8" s="14" t="inlineStr"/>
      <c r="FT8" s="14" t="inlineStr"/>
      <c r="FU8" s="14" t="inlineStr"/>
      <c r="FV8" s="14" t="inlineStr"/>
      <c r="FW8" s="14" t="inlineStr"/>
      <c r="FX8" s="14" t="inlineStr"/>
      <c r="FY8" s="14" t="inlineStr"/>
      <c r="FZ8" s="14" t="inlineStr"/>
      <c r="GA8" s="14" t="inlineStr"/>
      <c r="GB8" s="14" t="inlineStr"/>
      <c r="GC8" s="14" t="inlineStr"/>
      <c r="GD8" s="14" t="inlineStr"/>
      <c r="GE8" s="14" t="inlineStr"/>
      <c r="GF8" s="14" t="inlineStr"/>
      <c r="GG8" s="14" t="inlineStr"/>
      <c r="GH8" s="14" t="inlineStr"/>
      <c r="GI8" s="14" t="inlineStr"/>
      <c r="GJ8" s="14" t="inlineStr"/>
    </row>
    <row r="9" ht="17.1" customHeight="1">
      <c r="A9" s="15" t="n">
        <v>32.5</v>
      </c>
      <c r="B9" s="21" t="inlineStr"/>
      <c r="C9" s="21" t="inlineStr"/>
      <c r="D9" s="21" t="inlineStr"/>
      <c r="E9" s="21" t="inlineStr"/>
      <c r="F9" s="21" t="inlineStr"/>
      <c r="G9" s="21" t="inlineStr"/>
      <c r="H9" s="21" t="inlineStr"/>
      <c r="I9" s="21" t="inlineStr"/>
      <c r="J9" s="21" t="inlineStr"/>
      <c r="K9" s="21" t="inlineStr"/>
      <c r="L9" s="21" t="inlineStr"/>
      <c r="M9" s="21" t="inlineStr"/>
      <c r="N9" s="21" t="inlineStr"/>
      <c r="O9" s="21" t="inlineStr"/>
      <c r="P9" s="21" t="inlineStr"/>
      <c r="Q9" s="21" t="inlineStr"/>
      <c r="R9" s="21" t="inlineStr"/>
      <c r="S9" s="21" t="inlineStr"/>
      <c r="T9" s="21" t="inlineStr"/>
      <c r="U9" s="21" t="inlineStr"/>
      <c r="V9" s="21" t="inlineStr"/>
      <c r="W9" s="21" t="inlineStr"/>
      <c r="X9" s="21" t="inlineStr"/>
      <c r="Y9" s="21" t="inlineStr"/>
      <c r="Z9" s="21" t="inlineStr"/>
      <c r="AA9" s="21" t="inlineStr"/>
      <c r="AB9" s="21" t="inlineStr"/>
      <c r="AC9" s="21" t="inlineStr"/>
      <c r="AD9" s="21" t="inlineStr"/>
      <c r="AE9" s="21" t="inlineStr"/>
      <c r="AF9" s="21" t="inlineStr"/>
      <c r="AG9" s="21" t="inlineStr"/>
      <c r="AH9" s="21" t="inlineStr"/>
      <c r="AI9" s="21" t="inlineStr"/>
      <c r="AJ9" s="21" t="inlineStr"/>
      <c r="AK9" s="21" t="inlineStr"/>
      <c r="AL9" s="21" t="inlineStr"/>
      <c r="AM9" s="21" t="inlineStr"/>
      <c r="AN9" s="21" t="inlineStr"/>
      <c r="AO9" s="21" t="inlineStr"/>
      <c r="AP9" s="21" t="inlineStr"/>
      <c r="AQ9" s="21" t="inlineStr"/>
      <c r="AR9" s="21" t="inlineStr"/>
      <c r="AS9" s="21" t="inlineStr"/>
      <c r="AT9" s="21" t="inlineStr"/>
      <c r="AU9" s="21" t="inlineStr"/>
      <c r="AV9" s="21" t="inlineStr"/>
      <c r="AW9" s="21" t="inlineStr"/>
      <c r="AX9" s="21" t="inlineStr"/>
      <c r="AY9" s="21" t="inlineStr"/>
      <c r="AZ9" s="21" t="inlineStr"/>
      <c r="BA9" s="21" t="inlineStr"/>
      <c r="BB9" s="21" t="inlineStr"/>
      <c r="BC9" s="21" t="inlineStr"/>
      <c r="BD9" s="21" t="inlineStr"/>
      <c r="BE9" s="21" t="inlineStr"/>
      <c r="BF9" s="21" t="inlineStr"/>
      <c r="BG9" s="21" t="inlineStr"/>
      <c r="BH9" s="21" t="inlineStr"/>
      <c r="BI9" s="21" t="inlineStr"/>
      <c r="BJ9" s="21" t="inlineStr"/>
      <c r="BK9" s="21" t="inlineStr"/>
      <c r="BL9" s="21" t="inlineStr"/>
      <c r="BM9" s="21" t="inlineStr"/>
      <c r="BN9" s="21" t="inlineStr"/>
      <c r="BO9" s="21" t="inlineStr"/>
      <c r="BP9" s="21" t="inlineStr"/>
      <c r="BQ9" s="21" t="inlineStr"/>
      <c r="BR9" s="21" t="inlineStr"/>
      <c r="BS9" s="21" t="inlineStr"/>
      <c r="BT9" s="21" t="n">
        <v>1.209203879512991e-05</v>
      </c>
      <c r="BU9" s="21" t="n">
        <v>2.13205271192367e-05</v>
      </c>
      <c r="BV9" s="21" t="n">
        <v>1.390667140111569e-05</v>
      </c>
      <c r="BW9" s="21" t="n">
        <v>1.637250728576574e-05</v>
      </c>
      <c r="BX9" s="21" t="n">
        <v>2.622366160987059e-05</v>
      </c>
      <c r="BY9" s="21" t="n">
        <v>2.382105622563304e-05</v>
      </c>
      <c r="BZ9" s="21" t="n">
        <v>1.37081399914422e-05</v>
      </c>
      <c r="CA9" s="21" t="n">
        <v>1.735957071710458e-05</v>
      </c>
      <c r="CB9" s="21" t="n">
        <v>1.519083005543704e-05</v>
      </c>
      <c r="CC9" s="21" t="n">
        <v>2.808320867509038e-05</v>
      </c>
      <c r="CD9" s="21" t="n">
        <v>1.642528796527418e-05</v>
      </c>
      <c r="CE9" s="21" t="n">
        <v>2.492352936017929e-05</v>
      </c>
      <c r="CF9" s="21" t="n">
        <v>1.737336304199261e-05</v>
      </c>
      <c r="CG9" s="21" t="n">
        <v>2.204236421678132e-05</v>
      </c>
      <c r="CH9" s="21" t="n">
        <v>2.153159199233138e-05</v>
      </c>
      <c r="CI9" s="21" t="n">
        <v>1.295408953757226e-05</v>
      </c>
      <c r="CJ9" s="21" t="n">
        <v>2.217480358703361e-05</v>
      </c>
      <c r="CK9" s="21" t="n">
        <v>2.789167774813354e-05</v>
      </c>
      <c r="CL9" s="21" t="n">
        <v>2.882616556996078e-05</v>
      </c>
      <c r="CM9" s="21" t="n">
        <v>1.337383147447725e-05</v>
      </c>
      <c r="CN9" s="21" t="n">
        <v>1.804193848601073e-05</v>
      </c>
      <c r="CO9" s="21" t="n">
        <v>2.077444150139856e-05</v>
      </c>
      <c r="CP9" s="21" t="n">
        <v>2.637981065158132e-05</v>
      </c>
      <c r="CQ9" s="21" t="n">
        <v>1.736246755388876e-05</v>
      </c>
      <c r="CR9" s="21" t="n">
        <v>1.57184623342774e-05</v>
      </c>
      <c r="CS9" s="21" t="n">
        <v>1.976064216441137e-05</v>
      </c>
      <c r="CT9" s="21" t="n">
        <v>2.37082821397143e-05</v>
      </c>
      <c r="CU9" s="21" t="n">
        <v>1.79187014730551e-05</v>
      </c>
      <c r="CV9" s="21" t="n">
        <v>2.3158491265162e-05</v>
      </c>
      <c r="CW9" s="21" t="n">
        <v>1.615567609484997e-05</v>
      </c>
      <c r="CX9" s="21" t="n">
        <v>1.81790323041404e-05</v>
      </c>
      <c r="CY9" s="21" t="n">
        <v>1.69248861833952e-05</v>
      </c>
      <c r="CZ9" s="21" t="n">
        <v>2.090763984760944e-05</v>
      </c>
      <c r="DA9" s="21" t="n">
        <v>1.553726704133923e-05</v>
      </c>
      <c r="DB9" s="21" t="n">
        <v>1.288126947486929e-05</v>
      </c>
      <c r="DC9" s="21" t="n">
        <v>2.197011728036312e-05</v>
      </c>
      <c r="DD9" s="21" t="n">
        <v>1.661436337274133e-05</v>
      </c>
      <c r="DE9" s="21" t="n">
        <v>1.65245029779061e-05</v>
      </c>
      <c r="DF9" s="21" t="n">
        <v>1.65346838523931e-05</v>
      </c>
      <c r="DG9" s="21" t="n">
        <v>1.899380447423123e-05</v>
      </c>
      <c r="DH9" s="21" t="n">
        <v>7.366292581775056e-06</v>
      </c>
      <c r="DI9" s="21" t="n">
        <v>1.669607162900947e-05</v>
      </c>
      <c r="DJ9" s="21" t="n">
        <v>1.144322791488481e-05</v>
      </c>
      <c r="DK9" s="21" t="n">
        <v>8.708825218667714e-06</v>
      </c>
      <c r="DL9" s="21" t="n">
        <v>1.045796473365132e-05</v>
      </c>
      <c r="DM9" s="21" t="n">
        <v>1.012293699605489e-05</v>
      </c>
      <c r="DN9" s="21" t="n">
        <v>1.28372442820939e-05</v>
      </c>
      <c r="DO9" s="21" t="n">
        <v>4.642925592845883e-06</v>
      </c>
      <c r="DP9" s="21" t="n">
        <v>7.887040750762151e-06</v>
      </c>
      <c r="DQ9" s="21" t="n">
        <v>8.974888994901367e-06</v>
      </c>
      <c r="DR9" s="21" t="n">
        <v>6.848079912527193e-06</v>
      </c>
      <c r="DS9" s="21" t="n">
        <v>1.128109528154089e-05</v>
      </c>
      <c r="DT9" s="21" t="n">
        <v>1.156179045887046e-05</v>
      </c>
      <c r="DU9" s="21" t="n">
        <v>1.11212896352132e-05</v>
      </c>
      <c r="DV9" s="21" t="n">
        <v>6.947398843346514e-06</v>
      </c>
      <c r="DW9" s="21" t="n">
        <v>6.699628432516561e-06</v>
      </c>
      <c r="DX9" s="21" t="n">
        <v>5.306068786696624e-06</v>
      </c>
      <c r="DY9" s="21" t="n">
        <v>6.766682748816e-06</v>
      </c>
      <c r="DZ9" s="21" t="n">
        <v>1.038168482833146e-05</v>
      </c>
      <c r="EA9" s="21" t="n">
        <v>6.891289849612442e-06</v>
      </c>
      <c r="EB9" s="21" t="n">
        <v>5.173369974588407e-06</v>
      </c>
      <c r="EC9" s="21" t="n">
        <v>1.015238733388156e-05</v>
      </c>
      <c r="ED9" s="21" t="n">
        <v>4.82279251743741e-06</v>
      </c>
      <c r="EE9" s="21" t="n">
        <v>6.916264782280925e-06</v>
      </c>
      <c r="EF9" s="21" t="n">
        <v>6.856036936409278e-06</v>
      </c>
      <c r="EG9" s="21" t="n">
        <v>6.347008532820625e-06</v>
      </c>
      <c r="EH9" s="21" t="n">
        <v>7.809498986473459e-06</v>
      </c>
      <c r="EI9" s="21" t="n">
        <v>3.431106806433619e-06</v>
      </c>
      <c r="EJ9" s="21" t="n">
        <v>8.090245258164484e-06</v>
      </c>
      <c r="EK9" s="21" t="n">
        <v>6.687742609805568e-06</v>
      </c>
      <c r="EL9" s="21" t="n">
        <v>6.150486314221722e-06</v>
      </c>
      <c r="EM9" s="21" t="n">
        <v>7.408347169965078e-06</v>
      </c>
      <c r="EN9" s="22" t="n">
        <v>7.242775105495547e-06</v>
      </c>
      <c r="EO9" s="22" t="n">
        <v>3.130995016797788e-06</v>
      </c>
      <c r="EP9" s="22" t="n">
        <v>5.790403430769492e-06</v>
      </c>
      <c r="EQ9" s="22" t="n">
        <v>4.480812711886431e-06</v>
      </c>
      <c r="ER9" s="22" t="n">
        <v>2.716345609706408e-06</v>
      </c>
      <c r="ES9" s="22" t="n">
        <v>4.261328528827462e-06</v>
      </c>
      <c r="ET9" s="22" t="n">
        <v>7.985401005824299e-06</v>
      </c>
      <c r="EU9" s="22" t="n">
        <v>6.953744509609665e-06</v>
      </c>
      <c r="EV9" s="22" t="n">
        <v>3.972412390430935e-06</v>
      </c>
      <c r="EW9" s="23" t="n">
        <v>2.43508865346091e-06</v>
      </c>
      <c r="EX9" s="21" t="n">
        <v>3.556072547040913e-06</v>
      </c>
      <c r="EY9" s="21" t="n">
        <v>2.319530836229525e-06</v>
      </c>
      <c r="EZ9" s="21" t="n">
        <v>5.685367229240071e-06</v>
      </c>
      <c r="FA9" s="21" t="n">
        <v>5.984832190916147e-06</v>
      </c>
      <c r="FB9" s="23" t="n">
        <v>4.823783478912645e-06</v>
      </c>
      <c r="FC9" s="21" t="n">
        <v>4.727100832696993e-06</v>
      </c>
      <c r="FD9" s="21" t="n">
        <v>3.572846225770297e-06</v>
      </c>
      <c r="FE9" s="21" t="n">
        <v>5.916758173392339e-06</v>
      </c>
      <c r="FF9" s="21" t="inlineStr"/>
      <c r="FG9" s="23" t="inlineStr"/>
      <c r="FH9" s="21" t="inlineStr"/>
      <c r="FI9" s="14" t="inlineStr"/>
      <c r="FJ9" s="14" t="inlineStr"/>
      <c r="FK9" s="14" t="inlineStr"/>
      <c r="FL9" s="23" t="inlineStr"/>
      <c r="FM9" s="14" t="inlineStr"/>
      <c r="FN9" s="14" t="inlineStr"/>
      <c r="FO9" s="14" t="inlineStr"/>
      <c r="FP9" s="14" t="inlineStr"/>
      <c r="FQ9" s="14" t="inlineStr"/>
      <c r="FR9" s="14" t="inlineStr"/>
      <c r="FS9" s="14" t="inlineStr"/>
      <c r="FT9" s="14" t="inlineStr"/>
      <c r="FU9" s="14" t="inlineStr"/>
      <c r="FV9" s="14" t="inlineStr"/>
      <c r="FW9" s="14" t="inlineStr"/>
      <c r="FX9" s="14" t="inlineStr"/>
      <c r="FY9" s="14" t="inlineStr"/>
      <c r="FZ9" s="14" t="inlineStr"/>
      <c r="GA9" s="14" t="inlineStr"/>
      <c r="GB9" s="14" t="inlineStr"/>
      <c r="GC9" s="14" t="inlineStr"/>
      <c r="GD9" s="14" t="inlineStr"/>
      <c r="GE9" s="14" t="inlineStr"/>
      <c r="GF9" s="14" t="inlineStr"/>
      <c r="GG9" s="14" t="inlineStr"/>
      <c r="GH9" s="14" t="inlineStr"/>
      <c r="GI9" s="14" t="inlineStr"/>
      <c r="GJ9" s="14" t="inlineStr"/>
    </row>
    <row r="10" ht="17.1" customHeight="1">
      <c r="A10" s="15" t="n">
        <v>37.5</v>
      </c>
      <c r="B10" s="21" t="inlineStr"/>
      <c r="C10" s="21" t="inlineStr"/>
      <c r="D10" s="21" t="inlineStr"/>
      <c r="E10" s="21" t="inlineStr"/>
      <c r="F10" s="21" t="inlineStr"/>
      <c r="G10" s="21" t="inlineStr"/>
      <c r="H10" s="21" t="inlineStr"/>
      <c r="I10" s="21" t="inlineStr"/>
      <c r="J10" s="21" t="inlineStr"/>
      <c r="K10" s="21" t="inlineStr"/>
      <c r="L10" s="21" t="inlineStr"/>
      <c r="M10" s="21" t="inlineStr"/>
      <c r="N10" s="21" t="inlineStr"/>
      <c r="O10" s="21" t="inlineStr"/>
      <c r="P10" s="21" t="inlineStr"/>
      <c r="Q10" s="21" t="inlineStr"/>
      <c r="R10" s="21" t="inlineStr"/>
      <c r="S10" s="21" t="inlineStr"/>
      <c r="T10" s="21" t="inlineStr"/>
      <c r="U10" s="21" t="inlineStr"/>
      <c r="V10" s="21" t="inlineStr"/>
      <c r="W10" s="21" t="inlineStr"/>
      <c r="X10" s="21" t="inlineStr"/>
      <c r="Y10" s="21" t="inlineStr"/>
      <c r="Z10" s="21" t="inlineStr"/>
      <c r="AA10" s="21" t="inlineStr"/>
      <c r="AB10" s="21" t="inlineStr"/>
      <c r="AC10" s="21" t="inlineStr"/>
      <c r="AD10" s="21" t="inlineStr"/>
      <c r="AE10" s="21" t="inlineStr"/>
      <c r="AF10" s="21" t="inlineStr"/>
      <c r="AG10" s="21" t="inlineStr"/>
      <c r="AH10" s="21" t="inlineStr"/>
      <c r="AI10" s="21" t="inlineStr"/>
      <c r="AJ10" s="21" t="inlineStr"/>
      <c r="AK10" s="21" t="inlineStr"/>
      <c r="AL10" s="21" t="inlineStr"/>
      <c r="AM10" s="21" t="inlineStr"/>
      <c r="AN10" s="21" t="inlineStr"/>
      <c r="AO10" s="21" t="inlineStr"/>
      <c r="AP10" s="21" t="inlineStr"/>
      <c r="AQ10" s="21" t="inlineStr"/>
      <c r="AR10" s="21" t="inlineStr"/>
      <c r="AS10" s="21" t="inlineStr"/>
      <c r="AT10" s="21" t="inlineStr"/>
      <c r="AU10" s="21" t="inlineStr"/>
      <c r="AV10" s="21" t="inlineStr"/>
      <c r="AW10" s="21" t="inlineStr"/>
      <c r="AX10" s="21" t="inlineStr"/>
      <c r="AY10" s="21" t="inlineStr"/>
      <c r="AZ10" s="21" t="inlineStr"/>
      <c r="BA10" s="21" t="inlineStr"/>
      <c r="BB10" s="21" t="inlineStr"/>
      <c r="BC10" s="21" t="inlineStr"/>
      <c r="BD10" s="21" t="inlineStr"/>
      <c r="BE10" s="21" t="inlineStr"/>
      <c r="BF10" s="21" t="inlineStr"/>
      <c r="BG10" s="21" t="inlineStr"/>
      <c r="BH10" s="21" t="inlineStr"/>
      <c r="BI10" s="21" t="inlineStr"/>
      <c r="BJ10" s="21" t="inlineStr"/>
      <c r="BK10" s="21" t="inlineStr"/>
      <c r="BL10" s="21" t="inlineStr"/>
      <c r="BM10" s="21" t="inlineStr"/>
      <c r="BN10" s="21" t="inlineStr"/>
      <c r="BO10" s="21" t="n">
        <v>1.413887533258759e-05</v>
      </c>
      <c r="BP10" s="21" t="n">
        <v>2.084951100946846e-05</v>
      </c>
      <c r="BQ10" s="21" t="n">
        <v>2.047368369569099e-05</v>
      </c>
      <c r="BR10" s="21" t="n">
        <v>1.619650244627924e-05</v>
      </c>
      <c r="BS10" s="21" t="n">
        <v>3.401112163677522e-05</v>
      </c>
      <c r="BT10" s="21" t="n">
        <v>2.569686944922911e-05</v>
      </c>
      <c r="BU10" s="21" t="n">
        <v>3.713650931276153e-05</v>
      </c>
      <c r="BV10" s="21" t="n">
        <v>1.928991507807786e-05</v>
      </c>
      <c r="BW10" s="21" t="n">
        <v>2.094239641557558e-05</v>
      </c>
      <c r="BX10" s="21" t="n">
        <v>4.701802294855664e-05</v>
      </c>
      <c r="BY10" s="21" t="n">
        <v>2.948888035050646e-05</v>
      </c>
      <c r="BZ10" s="21" t="n">
        <v>2.890868983978331e-05</v>
      </c>
      <c r="CA10" s="21" t="n">
        <v>2.481481074531715e-05</v>
      </c>
      <c r="CB10" s="21" t="n">
        <v>1.912402919734384e-05</v>
      </c>
      <c r="CC10" s="21" t="n">
        <v>3.41122877074009e-05</v>
      </c>
      <c r="CD10" s="21" t="n">
        <v>3.685589749828098e-05</v>
      </c>
      <c r="CE10" s="21" t="n">
        <v>3.785486095084173e-05</v>
      </c>
      <c r="CF10" s="21" t="n">
        <v>2.425288220281983e-05</v>
      </c>
      <c r="CG10" s="21" t="n">
        <v>5.881954660841082e-05</v>
      </c>
      <c r="CH10" s="21" t="n">
        <v>3.750650562060772e-05</v>
      </c>
      <c r="CI10" s="21" t="n">
        <v>4.237886707162029e-05</v>
      </c>
      <c r="CJ10" s="21" t="n">
        <v>2.63506653543002e-05</v>
      </c>
      <c r="CK10" s="21" t="n">
        <v>3.36864283504981e-05</v>
      </c>
      <c r="CL10" s="21" t="n">
        <v>4.991046365308296e-05</v>
      </c>
      <c r="CM10" s="21" t="n">
        <v>3.287198007360335e-05</v>
      </c>
      <c r="CN10" s="21" t="n">
        <v>3.987623597870313e-05</v>
      </c>
      <c r="CO10" s="21" t="n">
        <v>3.650381099786818e-05</v>
      </c>
      <c r="CP10" s="21" t="n">
        <v>2.598985240651594e-05</v>
      </c>
      <c r="CQ10" s="21" t="n">
        <v>2.569362070220665e-05</v>
      </c>
      <c r="CR10" s="21" t="n">
        <v>2.399658966113992e-05</v>
      </c>
      <c r="CS10" s="21" t="n">
        <v>3.271247776573777e-05</v>
      </c>
      <c r="CT10" s="21" t="n">
        <v>3.887563616962379e-05</v>
      </c>
      <c r="CU10" s="21" t="n">
        <v>4.105243070780084e-05</v>
      </c>
      <c r="CV10" s="21" t="n">
        <v>4.34817955557125e-05</v>
      </c>
      <c r="CW10" s="21" t="n">
        <v>4.328051056313321e-05</v>
      </c>
      <c r="CX10" s="21" t="n">
        <v>2.988646262788807e-05</v>
      </c>
      <c r="CY10" s="21" t="n">
        <v>2.597936692699292e-05</v>
      </c>
      <c r="CZ10" s="21" t="n">
        <v>2.59499060418777e-05</v>
      </c>
      <c r="DA10" s="21" t="n">
        <v>3.464936320245328e-05</v>
      </c>
      <c r="DB10" s="21" t="n">
        <v>2.169129862487374e-05</v>
      </c>
      <c r="DC10" s="21" t="n">
        <v>3.596789608360995e-05</v>
      </c>
      <c r="DD10" s="21" t="n">
        <v>2.53936491753095e-05</v>
      </c>
      <c r="DE10" s="21" t="n">
        <v>2.772384579644119e-05</v>
      </c>
      <c r="DF10" s="21" t="n">
        <v>2.620142583168628e-05</v>
      </c>
      <c r="DG10" s="21" t="n">
        <v>2.81750183137619e-05</v>
      </c>
      <c r="DH10" s="21" t="n">
        <v>1.535371172437773e-05</v>
      </c>
      <c r="DI10" s="21" t="n">
        <v>1.600492951829163e-05</v>
      </c>
      <c r="DJ10" s="21" t="n">
        <v>2.192480253152539e-05</v>
      </c>
      <c r="DK10" s="21" t="n">
        <v>2.202570861686626e-05</v>
      </c>
      <c r="DL10" s="21" t="n">
        <v>1.212859218579063e-05</v>
      </c>
      <c r="DM10" s="21" t="n">
        <v>1.556353619105797e-05</v>
      </c>
      <c r="DN10" s="21" t="n">
        <v>1.902706800207509e-05</v>
      </c>
      <c r="DO10" s="21" t="n">
        <v>1.786650203280593e-05</v>
      </c>
      <c r="DP10" s="21" t="n">
        <v>1.688081955703717e-05</v>
      </c>
      <c r="DQ10" s="21" t="n">
        <v>1.259204985192536e-05</v>
      </c>
      <c r="DR10" s="21" t="n">
        <v>1.612532485199884e-05</v>
      </c>
      <c r="DS10" s="21" t="n">
        <v>1.215981482493548e-05</v>
      </c>
      <c r="DT10" s="21" t="n">
        <v>1.63692236856381e-05</v>
      </c>
      <c r="DU10" s="21" t="n">
        <v>1.506582163310117e-05</v>
      </c>
      <c r="DV10" s="21" t="n">
        <v>1.696387579001678e-05</v>
      </c>
      <c r="DW10" s="21" t="n">
        <v>1.167254087286093e-05</v>
      </c>
      <c r="DX10" s="21" t="n">
        <v>2.02562072615127e-05</v>
      </c>
      <c r="DY10" s="21" t="n">
        <v>1.52817365510485e-05</v>
      </c>
      <c r="DZ10" s="21" t="n">
        <v>1.255301688223858e-05</v>
      </c>
      <c r="EA10" s="21" t="n">
        <v>1.37339649600774e-05</v>
      </c>
      <c r="EB10" s="21" t="n">
        <v>1.441402036850188e-05</v>
      </c>
      <c r="EC10" s="21" t="n">
        <v>1.074326812169584e-05</v>
      </c>
      <c r="ED10" s="21" t="n">
        <v>1.589904013158624e-05</v>
      </c>
      <c r="EE10" s="21" t="n">
        <v>1.339217887517704e-05</v>
      </c>
      <c r="EF10" s="21" t="n">
        <v>1.18483628296807e-05</v>
      </c>
      <c r="EG10" s="21" t="n">
        <v>1.129707604558958e-05</v>
      </c>
      <c r="EH10" s="21" t="n">
        <v>1.442338029946544e-05</v>
      </c>
      <c r="EI10" s="22" t="n">
        <v>1.266536213436683e-05</v>
      </c>
      <c r="EJ10" s="22" t="n">
        <v>1.409804782967375e-05</v>
      </c>
      <c r="EK10" s="22" t="n">
        <v>1.190396067663944e-05</v>
      </c>
      <c r="EL10" s="22" t="n">
        <v>8.630322410676165e-06</v>
      </c>
      <c r="EM10" s="22" t="n">
        <v>7.133389479053023e-06</v>
      </c>
      <c r="EN10" s="22" t="n">
        <v>6.621540865667145e-06</v>
      </c>
      <c r="EO10" s="22" t="n">
        <v>7.74011465146671e-06</v>
      </c>
      <c r="EP10" s="22" t="n">
        <v>1.292291762326545e-05</v>
      </c>
      <c r="EQ10" s="22" t="n">
        <v>1.091846093374678e-05</v>
      </c>
      <c r="ER10" s="23" t="n">
        <v>1.190490869147621e-05</v>
      </c>
      <c r="ES10" s="21" t="n">
        <v>7.616500725683262e-06</v>
      </c>
      <c r="ET10" s="21" t="n">
        <v>7.969009779233263e-06</v>
      </c>
      <c r="EU10" s="21" t="n">
        <v>1.14359511178438e-05</v>
      </c>
      <c r="EV10" s="21" t="n">
        <v>6.726743077192146e-06</v>
      </c>
      <c r="EW10" s="23" t="n">
        <v>1.085155652013836e-05</v>
      </c>
      <c r="EX10" s="21" t="n">
        <v>9.032074023868008e-06</v>
      </c>
      <c r="EY10" s="21" t="n">
        <v>7.012643427012407e-06</v>
      </c>
      <c r="EZ10" s="21" t="n">
        <v>7.306301721766532e-06</v>
      </c>
      <c r="FA10" s="21" t="inlineStr"/>
      <c r="FB10" s="23" t="inlineStr"/>
      <c r="FC10" s="21" t="inlineStr"/>
      <c r="FD10" s="21" t="inlineStr"/>
      <c r="FE10" s="21" t="inlineStr"/>
      <c r="FF10" s="21" t="inlineStr"/>
      <c r="FG10" s="23" t="inlineStr"/>
      <c r="FH10" s="21" t="inlineStr"/>
      <c r="FI10" s="14" t="inlineStr"/>
      <c r="FJ10" s="14" t="inlineStr"/>
      <c r="FK10" s="14" t="inlineStr"/>
      <c r="FL10" s="14" t="inlineStr"/>
      <c r="FM10" s="14" t="inlineStr"/>
      <c r="FN10" s="14" t="inlineStr"/>
      <c r="FO10" s="14" t="inlineStr"/>
      <c r="FP10" s="14" t="inlineStr"/>
      <c r="FQ10" s="14" t="inlineStr"/>
      <c r="FR10" s="14" t="inlineStr"/>
      <c r="FS10" s="14" t="inlineStr"/>
      <c r="FT10" s="14" t="inlineStr"/>
      <c r="FU10" s="14" t="inlineStr"/>
      <c r="FV10" s="14" t="inlineStr"/>
      <c r="FW10" s="14" t="inlineStr"/>
      <c r="FX10" s="14" t="inlineStr"/>
      <c r="FY10" s="14" t="inlineStr"/>
      <c r="FZ10" s="14" t="inlineStr"/>
      <c r="GA10" s="14" t="inlineStr"/>
      <c r="GB10" s="14" t="inlineStr"/>
      <c r="GC10" s="14" t="inlineStr"/>
      <c r="GD10" s="14" t="inlineStr"/>
      <c r="GE10" s="14" t="inlineStr"/>
      <c r="GF10" s="14" t="inlineStr"/>
      <c r="GG10" s="14" t="inlineStr"/>
      <c r="GH10" s="14" t="inlineStr"/>
      <c r="GI10" s="14" t="inlineStr"/>
      <c r="GJ10" s="14" t="inlineStr"/>
    </row>
    <row r="11" ht="17.1" customHeight="1">
      <c r="A11" s="15" t="n">
        <v>42.5</v>
      </c>
      <c r="B11" s="21" t="inlineStr"/>
      <c r="C11" s="21" t="inlineStr"/>
      <c r="D11" s="21" t="inlineStr"/>
      <c r="E11" s="21" t="inlineStr"/>
      <c r="F11" s="21" t="inlineStr"/>
      <c r="G11" s="21" t="inlineStr"/>
      <c r="H11" s="21" t="inlineStr"/>
      <c r="I11" s="21" t="inlineStr"/>
      <c r="J11" s="21" t="inlineStr"/>
      <c r="K11" s="21" t="inlineStr"/>
      <c r="L11" s="21" t="inlineStr"/>
      <c r="M11" s="21" t="inlineStr"/>
      <c r="N11" s="21" t="inlineStr"/>
      <c r="O11" s="21" t="inlineStr"/>
      <c r="P11" s="21" t="inlineStr"/>
      <c r="Q11" s="21" t="inlineStr"/>
      <c r="R11" s="21" t="inlineStr"/>
      <c r="S11" s="21" t="inlineStr"/>
      <c r="T11" s="21" t="inlineStr"/>
      <c r="U11" s="21" t="inlineStr"/>
      <c r="V11" s="21" t="inlineStr"/>
      <c r="W11" s="21" t="inlineStr"/>
      <c r="X11" s="21" t="inlineStr"/>
      <c r="Y11" s="21" t="inlineStr"/>
      <c r="Z11" s="21" t="inlineStr"/>
      <c r="AA11" s="21" t="inlineStr"/>
      <c r="AB11" s="21" t="inlineStr"/>
      <c r="AC11" s="21" t="inlineStr"/>
      <c r="AD11" s="21" t="inlineStr"/>
      <c r="AE11" s="21" t="inlineStr"/>
      <c r="AF11" s="21" t="inlineStr"/>
      <c r="AG11" s="21" t="inlineStr"/>
      <c r="AH11" s="21" t="inlineStr"/>
      <c r="AI11" s="21" t="inlineStr"/>
      <c r="AJ11" s="21" t="inlineStr"/>
      <c r="AK11" s="21" t="inlineStr"/>
      <c r="AL11" s="21" t="inlineStr"/>
      <c r="AM11" s="21" t="inlineStr"/>
      <c r="AN11" s="21" t="inlineStr"/>
      <c r="AO11" s="21" t="inlineStr"/>
      <c r="AP11" s="21" t="inlineStr"/>
      <c r="AQ11" s="21" t="inlineStr"/>
      <c r="AR11" s="21" t="inlineStr"/>
      <c r="AS11" s="21" t="inlineStr"/>
      <c r="AT11" s="21" t="inlineStr"/>
      <c r="AU11" s="21" t="inlineStr"/>
      <c r="AV11" s="21" t="inlineStr"/>
      <c r="AW11" s="21" t="inlineStr"/>
      <c r="AX11" s="21" t="inlineStr"/>
      <c r="AY11" s="21" t="inlineStr"/>
      <c r="AZ11" s="21" t="inlineStr"/>
      <c r="BA11" s="21" t="inlineStr"/>
      <c r="BB11" s="21" t="inlineStr"/>
      <c r="BC11" s="21" t="inlineStr"/>
      <c r="BD11" s="21" t="inlineStr"/>
      <c r="BE11" s="21" t="inlineStr"/>
      <c r="BF11" s="21" t="inlineStr"/>
      <c r="BG11" s="21" t="inlineStr"/>
      <c r="BH11" s="21" t="inlineStr"/>
      <c r="BI11" s="21" t="inlineStr"/>
      <c r="BJ11" s="21" t="n">
        <v>3.110594061253818e-05</v>
      </c>
      <c r="BK11" s="21" t="n">
        <v>3.340916200710096e-05</v>
      </c>
      <c r="BL11" s="21" t="n">
        <v>5.037037037037037e-05</v>
      </c>
      <c r="BM11" s="21" t="n">
        <v>5.000410560024929e-05</v>
      </c>
      <c r="BN11" s="21" t="n">
        <v>5.435556303304041e-05</v>
      </c>
      <c r="BO11" s="21" t="n">
        <v>5.845661324748852e-05</v>
      </c>
      <c r="BP11" s="21" t="n">
        <v>5.759843572665685e-05</v>
      </c>
      <c r="BQ11" s="21" t="n">
        <v>6.397707061789055e-05</v>
      </c>
      <c r="BR11" s="21" t="n">
        <v>3.863476336690372e-05</v>
      </c>
      <c r="BS11" s="21" t="n">
        <v>4.271901803217217e-05</v>
      </c>
      <c r="BT11" s="21" t="n">
        <v>4.353649207341056e-05</v>
      </c>
      <c r="BU11" s="21" t="n">
        <v>6.644371080842633e-05</v>
      </c>
      <c r="BV11" s="21" t="n">
        <v>5.139598971183346e-05</v>
      </c>
      <c r="BW11" s="21" t="n">
        <v>5.185495503673442e-05</v>
      </c>
      <c r="BX11" s="21" t="n">
        <v>5.830968213874204e-05</v>
      </c>
      <c r="BY11" s="21" t="n">
        <v>6.04594914327789e-05</v>
      </c>
      <c r="BZ11" s="21" t="n">
        <v>5.299542371078131e-05</v>
      </c>
      <c r="CA11" s="21" t="n">
        <v>5.704800413619378e-05</v>
      </c>
      <c r="CB11" s="21" t="n">
        <v>5.372892060645574e-05</v>
      </c>
      <c r="CC11" s="21" t="n">
        <v>6.273908274171395e-05</v>
      </c>
      <c r="CD11" s="21" t="n">
        <v>6.024843619867807e-05</v>
      </c>
      <c r="CE11" s="21" t="n">
        <v>6.886637341069324e-05</v>
      </c>
      <c r="CF11" s="21" t="n">
        <v>6.250390649415588e-05</v>
      </c>
      <c r="CG11" s="21" t="n">
        <v>7.431352877791402e-05</v>
      </c>
      <c r="CH11" s="21" t="n">
        <v>8.075098415261935e-05</v>
      </c>
      <c r="CI11" s="21" t="n">
        <v>7.560737928021774e-05</v>
      </c>
      <c r="CJ11" s="21" t="n">
        <v>7.231375424422877e-05</v>
      </c>
      <c r="CK11" s="21" t="n">
        <v>6.702704876552934e-05</v>
      </c>
      <c r="CL11" s="21" t="n">
        <v>8.318069946813283e-05</v>
      </c>
      <c r="CM11" s="21" t="n">
        <v>6.841599470492021e-05</v>
      </c>
      <c r="CN11" s="21" t="n">
        <v>8.175339844335473e-05</v>
      </c>
      <c r="CO11" s="21" t="n">
        <v>7.066322144204791e-05</v>
      </c>
      <c r="CP11" s="21" t="n">
        <v>5.894491195427256e-05</v>
      </c>
      <c r="CQ11" s="21" t="n">
        <v>6.782519638220403e-05</v>
      </c>
      <c r="CR11" s="21" t="n">
        <v>6.291051733834829e-05</v>
      </c>
      <c r="CS11" s="21" t="n">
        <v>6.509349988774834e-05</v>
      </c>
      <c r="CT11" s="21" t="n">
        <v>7.356936201194223e-05</v>
      </c>
      <c r="CU11" s="21" t="n">
        <v>6.064473438617084e-05</v>
      </c>
      <c r="CV11" s="21" t="n">
        <v>4.830521164928484e-05</v>
      </c>
      <c r="CW11" s="21" t="n">
        <v>3.99171479676783e-05</v>
      </c>
      <c r="CX11" s="21" t="n">
        <v>6.682057235095737e-05</v>
      </c>
      <c r="CY11" s="21" t="n">
        <v>5.608010011993316e-05</v>
      </c>
      <c r="CZ11" s="21" t="n">
        <v>3.632199343402136e-05</v>
      </c>
      <c r="DA11" s="21" t="n">
        <v>4.10839644536404e-05</v>
      </c>
      <c r="DB11" s="21" t="n">
        <v>4.855255258017848e-05</v>
      </c>
      <c r="DC11" s="21" t="n">
        <v>3.705053706031073e-05</v>
      </c>
      <c r="DD11" s="21" t="n">
        <v>3.405751380653768e-05</v>
      </c>
      <c r="DE11" s="21" t="n">
        <v>4.359272290484966e-05</v>
      </c>
      <c r="DF11" s="21" t="n">
        <v>3.043872058508578e-05</v>
      </c>
      <c r="DG11" s="21" t="n">
        <v>4.250584721060691e-05</v>
      </c>
      <c r="DH11" s="21" t="n">
        <v>3.078508815937098e-05</v>
      </c>
      <c r="DI11" s="21" t="n">
        <v>3.10627257386522e-05</v>
      </c>
      <c r="DJ11" s="21" t="n">
        <v>2.147449002381091e-05</v>
      </c>
      <c r="DK11" s="21" t="n">
        <v>3.516467877634778e-05</v>
      </c>
      <c r="DL11" s="21" t="n">
        <v>3.105269642583464e-05</v>
      </c>
      <c r="DM11" s="21" t="n">
        <v>2.998910621531965e-05</v>
      </c>
      <c r="DN11" s="21" t="n">
        <v>3.120544064020704e-05</v>
      </c>
      <c r="DO11" s="21" t="n">
        <v>2.542784096060421e-05</v>
      </c>
      <c r="DP11" s="21" t="n">
        <v>2.482637673430861e-05</v>
      </c>
      <c r="DQ11" s="21" t="n">
        <v>3.224865494315445e-05</v>
      </c>
      <c r="DR11" s="21" t="n">
        <v>2.627611366336606e-05</v>
      </c>
      <c r="DS11" s="21" t="n">
        <v>3.175262587600864e-05</v>
      </c>
      <c r="DT11" s="21" t="n">
        <v>2.366435211099673e-05</v>
      </c>
      <c r="DU11" s="21" t="n">
        <v>2.562078553328445e-05</v>
      </c>
      <c r="DV11" s="21" t="n">
        <v>2.644448597208167e-05</v>
      </c>
      <c r="DW11" s="21" t="n">
        <v>2.324309155793907e-05</v>
      </c>
      <c r="DX11" s="21" t="n">
        <v>3.006285870456409e-05</v>
      </c>
      <c r="DY11" s="21" t="n">
        <v>2.946464321737067e-05</v>
      </c>
      <c r="DZ11" s="21" t="n">
        <v>2.904816185235119e-05</v>
      </c>
      <c r="EA11" s="21" t="n">
        <v>2.236636099306643e-05</v>
      </c>
      <c r="EB11" s="21" t="n">
        <v>2.36683589543319e-05</v>
      </c>
      <c r="EC11" s="21" t="n">
        <v>2.319605444392331e-05</v>
      </c>
      <c r="ED11" s="22" t="n">
        <v>2.28916137031031e-05</v>
      </c>
      <c r="EE11" s="22" t="n">
        <v>2.165023504036416e-05</v>
      </c>
      <c r="EF11" s="22" t="n">
        <v>2.354968383438619e-05</v>
      </c>
      <c r="EG11" s="22" t="n">
        <v>2.787852397818572e-05</v>
      </c>
      <c r="EH11" s="22" t="n">
        <v>2.209648829350146e-05</v>
      </c>
      <c r="EI11" s="22" t="n">
        <v>1.431004737888334e-05</v>
      </c>
      <c r="EJ11" s="22" t="n">
        <v>2.233683782865707e-05</v>
      </c>
      <c r="EK11" s="22" t="n">
        <v>2.070472984764277e-05</v>
      </c>
      <c r="EL11" s="22" t="n">
        <v>1.882464757122306e-05</v>
      </c>
      <c r="EM11" s="23" t="n">
        <v>2.766289401536695e-05</v>
      </c>
      <c r="EN11" s="21" t="n">
        <v>1.625305421977213e-05</v>
      </c>
      <c r="EO11" s="21" t="n">
        <v>1.895016888308116e-05</v>
      </c>
      <c r="EP11" s="21" t="n">
        <v>2.118670827410222e-05</v>
      </c>
      <c r="EQ11" s="21" t="n">
        <v>1.750138077754158e-05</v>
      </c>
      <c r="ER11" s="23" t="n">
        <v>1.855563742944219e-05</v>
      </c>
      <c r="ES11" s="21" t="n">
        <v>1.715031227860274e-05</v>
      </c>
      <c r="ET11" s="21" t="n">
        <v>1.09754536012699e-05</v>
      </c>
      <c r="EU11" s="21" t="n">
        <v>1.841983447776566e-05</v>
      </c>
      <c r="EV11" s="21" t="inlineStr"/>
      <c r="EW11" s="23" t="inlineStr"/>
      <c r="EX11" s="21" t="inlineStr"/>
      <c r="EY11" s="21" t="inlineStr"/>
      <c r="EZ11" s="21" t="inlineStr"/>
      <c r="FA11" s="21" t="inlineStr"/>
      <c r="FB11" s="23" t="inlineStr"/>
      <c r="FC11" s="21" t="inlineStr"/>
      <c r="FD11" s="21" t="inlineStr"/>
      <c r="FE11" s="21" t="inlineStr"/>
      <c r="FF11" s="21" t="inlineStr"/>
      <c r="FG11" s="21" t="inlineStr"/>
      <c r="FH11" s="21" t="inlineStr"/>
      <c r="FI11" s="14" t="inlineStr"/>
      <c r="FJ11" s="14" t="inlineStr"/>
      <c r="FK11" s="14" t="inlineStr"/>
      <c r="FL11" s="14" t="inlineStr"/>
      <c r="FM11" s="14" t="inlineStr"/>
      <c r="FN11" s="14" t="inlineStr"/>
      <c r="FO11" s="14" t="inlineStr"/>
      <c r="FP11" s="14" t="inlineStr"/>
      <c r="FQ11" s="14" t="inlineStr"/>
      <c r="FR11" s="14" t="inlineStr"/>
      <c r="FS11" s="14" t="inlineStr"/>
      <c r="FT11" s="14" t="inlineStr"/>
      <c r="FU11" s="14" t="inlineStr"/>
      <c r="FV11" s="14" t="inlineStr"/>
      <c r="FW11" s="14" t="inlineStr"/>
      <c r="FX11" s="14" t="inlineStr"/>
      <c r="FY11" s="14" t="inlineStr"/>
      <c r="FZ11" s="14" t="inlineStr"/>
      <c r="GA11" s="14" t="inlineStr"/>
      <c r="GB11" s="14" t="inlineStr"/>
      <c r="GC11" s="14" t="inlineStr"/>
      <c r="GD11" s="14" t="inlineStr"/>
      <c r="GE11" s="14" t="inlineStr"/>
      <c r="GF11" s="14" t="inlineStr"/>
      <c r="GG11" s="14" t="inlineStr"/>
      <c r="GH11" s="14" t="inlineStr"/>
      <c r="GI11" s="14" t="inlineStr"/>
      <c r="GJ11" s="14" t="inlineStr"/>
    </row>
    <row r="12" ht="17.1" customHeight="1">
      <c r="A12" s="15" t="n">
        <v>47.5</v>
      </c>
      <c r="B12" s="21" t="inlineStr"/>
      <c r="C12" s="21" t="inlineStr"/>
      <c r="D12" s="21" t="inlineStr"/>
      <c r="E12" s="21" t="inlineStr"/>
      <c r="F12" s="21" t="inlineStr"/>
      <c r="G12" s="21" t="inlineStr"/>
      <c r="H12" s="21" t="inlineStr"/>
      <c r="I12" s="21" t="inlineStr"/>
      <c r="J12" s="21" t="inlineStr"/>
      <c r="K12" s="21" t="inlineStr"/>
      <c r="L12" s="21" t="inlineStr"/>
      <c r="M12" s="21" t="inlineStr"/>
      <c r="N12" s="21" t="inlineStr"/>
      <c r="O12" s="21" t="inlineStr"/>
      <c r="P12" s="21" t="inlineStr"/>
      <c r="Q12" s="21" t="inlineStr"/>
      <c r="R12" s="21" t="inlineStr"/>
      <c r="S12" s="21" t="inlineStr"/>
      <c r="T12" s="21" t="inlineStr"/>
      <c r="U12" s="21" t="inlineStr"/>
      <c r="V12" s="21" t="inlineStr"/>
      <c r="W12" s="21" t="inlineStr"/>
      <c r="X12" s="21" t="inlineStr"/>
      <c r="Y12" s="21" t="inlineStr"/>
      <c r="Z12" s="21" t="inlineStr"/>
      <c r="AA12" s="21" t="inlineStr"/>
      <c r="AB12" s="21" t="inlineStr"/>
      <c r="AC12" s="21" t="inlineStr"/>
      <c r="AD12" s="21" t="inlineStr"/>
      <c r="AE12" s="21" t="inlineStr"/>
      <c r="AF12" s="21" t="inlineStr"/>
      <c r="AG12" s="21" t="inlineStr"/>
      <c r="AH12" s="21" t="inlineStr"/>
      <c r="AI12" s="21" t="inlineStr"/>
      <c r="AJ12" s="21" t="inlineStr"/>
      <c r="AK12" s="21" t="inlineStr"/>
      <c r="AL12" s="21" t="inlineStr"/>
      <c r="AM12" s="21" t="inlineStr"/>
      <c r="AN12" s="21" t="inlineStr"/>
      <c r="AO12" s="21" t="inlineStr"/>
      <c r="AP12" s="21" t="inlineStr"/>
      <c r="AQ12" s="21" t="inlineStr"/>
      <c r="AR12" s="21" t="inlineStr"/>
      <c r="AS12" s="21" t="inlineStr"/>
      <c r="AT12" s="21" t="inlineStr"/>
      <c r="AU12" s="21" t="inlineStr"/>
      <c r="AV12" s="21" t="inlineStr"/>
      <c r="AW12" s="21" t="inlineStr"/>
      <c r="AX12" s="21" t="inlineStr"/>
      <c r="AY12" s="21" t="inlineStr"/>
      <c r="AZ12" s="21" t="inlineStr"/>
      <c r="BA12" s="21" t="inlineStr"/>
      <c r="BB12" s="21" t="inlineStr"/>
      <c r="BC12" s="21" t="inlineStr"/>
      <c r="BD12" s="21" t="inlineStr"/>
      <c r="BE12" s="21" t="n">
        <v>6.086998243363918e-05</v>
      </c>
      <c r="BF12" s="21" t="n">
        <v>4.568992846363046e-05</v>
      </c>
      <c r="BG12" s="21" t="n">
        <v>6.209800168630572e-05</v>
      </c>
      <c r="BH12" s="21" t="n">
        <v>4.623601822808782e-05</v>
      </c>
      <c r="BI12" s="21" t="n">
        <v>6.405251085842565e-05</v>
      </c>
      <c r="BJ12" s="21" t="n">
        <v>4.815772618480046e-05</v>
      </c>
      <c r="BK12" s="21" t="n">
        <v>6.56097140549726e-05</v>
      </c>
      <c r="BL12" s="21" t="n">
        <v>7.068057738963669e-05</v>
      </c>
      <c r="BM12" s="21" t="n">
        <v>6.680833907497753e-05</v>
      </c>
      <c r="BN12" s="21" t="n">
        <v>7.747978351574562e-05</v>
      </c>
      <c r="BO12" s="21" t="n">
        <v>4.115026501826862e-05</v>
      </c>
      <c r="BP12" s="21" t="n">
        <v>0.0001155888959232905</v>
      </c>
      <c r="BQ12" s="21" t="n">
        <v>5.289711144315328e-05</v>
      </c>
      <c r="BR12" s="21" t="n">
        <v>6.772334367833207e-05</v>
      </c>
      <c r="BS12" s="21" t="n">
        <v>7.21041734116535e-05</v>
      </c>
      <c r="BT12" s="21" t="n">
        <v>6.500854438682311e-05</v>
      </c>
      <c r="BU12" s="21" t="n">
        <v>9.082477190380315e-05</v>
      </c>
      <c r="BV12" s="21" t="n">
        <v>8.774429327411915e-05</v>
      </c>
      <c r="BW12" s="21" t="n">
        <v>9.096048652411397e-05</v>
      </c>
      <c r="BX12" s="21" t="n">
        <v>0.0001115523168330039</v>
      </c>
      <c r="BY12" s="21" t="n">
        <v>8.207249463451066e-05</v>
      </c>
      <c r="BZ12" s="21" t="n">
        <v>0.0001003676734158806</v>
      </c>
      <c r="CA12" s="21" t="n">
        <v>0.0001132729615418068</v>
      </c>
      <c r="CB12" s="21" t="n">
        <v>9.188481163613615e-05</v>
      </c>
      <c r="CC12" s="21" t="n">
        <v>0.0001158095180235682</v>
      </c>
      <c r="CD12" s="21" t="n">
        <v>0.0001159650779450988</v>
      </c>
      <c r="CE12" s="21" t="n">
        <v>0.0001070379217517113</v>
      </c>
      <c r="CF12" s="21" t="n">
        <v>0.000116454499315178</v>
      </c>
      <c r="CG12" s="21" t="n">
        <v>0.0001249208400926496</v>
      </c>
      <c r="CH12" s="21" t="n">
        <v>0.0001193261703043855</v>
      </c>
      <c r="CI12" s="21" t="n">
        <v>0.0001050236896177307</v>
      </c>
      <c r="CJ12" s="21" t="n">
        <v>0.0001423945301514484</v>
      </c>
      <c r="CK12" s="21" t="n">
        <v>0.0001217996095307518</v>
      </c>
      <c r="CL12" s="21" t="n">
        <v>0.0001062145467460178</v>
      </c>
      <c r="CM12" s="21" t="n">
        <v>0.0001297520470818278</v>
      </c>
      <c r="CN12" s="21" t="n">
        <v>0.0001415827408751104</v>
      </c>
      <c r="CO12" s="21" t="n">
        <v>0.0001206986957207271</v>
      </c>
      <c r="CP12" s="21" t="n">
        <v>0.000103933898040846</v>
      </c>
      <c r="CQ12" s="21" t="n">
        <v>9.675183860984648e-05</v>
      </c>
      <c r="CR12" s="21" t="n">
        <v>0.0001138921031771341</v>
      </c>
      <c r="CS12" s="21" t="n">
        <v>0.0001107477889487905</v>
      </c>
      <c r="CT12" s="21" t="n">
        <v>0.0001184368729377179</v>
      </c>
      <c r="CU12" s="21" t="n">
        <v>0.0001155647885095582</v>
      </c>
      <c r="CV12" s="21" t="n">
        <v>9.128445954286377e-05</v>
      </c>
      <c r="CW12" s="21" t="n">
        <v>8.869003210041646e-05</v>
      </c>
      <c r="CX12" s="21" t="n">
        <v>8.464632121797591e-05</v>
      </c>
      <c r="CY12" s="21" t="n">
        <v>8.65415782456501e-05</v>
      </c>
      <c r="CZ12" s="21" t="n">
        <v>6.761705031540753e-05</v>
      </c>
      <c r="DA12" s="21" t="n">
        <v>6.191273992637802e-05</v>
      </c>
      <c r="DB12" s="21" t="n">
        <v>8.730957845137973e-05</v>
      </c>
      <c r="DC12" s="21" t="n">
        <v>6.885436536676426e-05</v>
      </c>
      <c r="DD12" s="21" t="n">
        <v>6.177684840743067e-05</v>
      </c>
      <c r="DE12" s="21" t="n">
        <v>6.07909674051239e-05</v>
      </c>
      <c r="DF12" s="21" t="n">
        <v>7.526390925600412e-05</v>
      </c>
      <c r="DG12" s="21" t="n">
        <v>5.79926541060101e-05</v>
      </c>
      <c r="DH12" s="21" t="n">
        <v>5.188717100074441e-05</v>
      </c>
      <c r="DI12" s="21" t="n">
        <v>5.696191928160968e-05</v>
      </c>
      <c r="DJ12" s="21" t="n">
        <v>6.084564362032884e-05</v>
      </c>
      <c r="DK12" s="21" t="n">
        <v>6.651741820955896e-05</v>
      </c>
      <c r="DL12" s="21" t="n">
        <v>4.117295936771188e-05</v>
      </c>
      <c r="DM12" s="21" t="n">
        <v>5.132689713411913e-05</v>
      </c>
      <c r="DN12" s="21" t="n">
        <v>6.358129101811412e-05</v>
      </c>
      <c r="DO12" s="21" t="n">
        <v>6.169484820799148e-05</v>
      </c>
      <c r="DP12" s="21" t="n">
        <v>4.667146482076929e-05</v>
      </c>
      <c r="DQ12" s="21" t="n">
        <v>4.738383890106178e-05</v>
      </c>
      <c r="DR12" s="21" t="n">
        <v>4.643537089359515e-05</v>
      </c>
      <c r="DS12" s="21" t="n">
        <v>5.716967560862438e-05</v>
      </c>
      <c r="DT12" s="21" t="n">
        <v>5.17155516963978e-05</v>
      </c>
      <c r="DU12" s="21" t="n">
        <v>4.546221312446238e-05</v>
      </c>
      <c r="DV12" s="21" t="n">
        <v>4.705317984815595e-05</v>
      </c>
      <c r="DW12" s="21" t="n">
        <v>4.247729809078337e-05</v>
      </c>
      <c r="DX12" s="21" t="n">
        <v>3.941692775942464e-05</v>
      </c>
      <c r="DY12" s="22" t="n">
        <v>5.432988697333326e-05</v>
      </c>
      <c r="DZ12" s="22" t="n">
        <v>4.812049769492894e-05</v>
      </c>
      <c r="EA12" s="22" t="n">
        <v>5.218921683798099e-05</v>
      </c>
      <c r="EB12" s="22" t="n">
        <v>4.654716426682339e-05</v>
      </c>
      <c r="EC12" s="22" t="n">
        <v>4.613273865157695e-05</v>
      </c>
      <c r="ED12" s="22" t="n">
        <v>3.626322960322847e-05</v>
      </c>
      <c r="EE12" s="22" t="n">
        <v>3.896967566216679e-05</v>
      </c>
      <c r="EF12" s="22" t="n">
        <v>3.324823171357646e-05</v>
      </c>
      <c r="EG12" s="22" t="n">
        <v>4.29431766802034e-05</v>
      </c>
      <c r="EH12" s="23" t="n">
        <v>3.853041569609263e-05</v>
      </c>
      <c r="EI12" s="21" t="n">
        <v>3.477042504912932e-05</v>
      </c>
      <c r="EJ12" s="21" t="n">
        <v>3.710011682222832e-05</v>
      </c>
      <c r="EK12" s="21" t="n">
        <v>3.836456596959543e-05</v>
      </c>
      <c r="EL12" s="21" t="n">
        <v>3.87114942934578e-05</v>
      </c>
      <c r="EM12" s="23" t="n">
        <v>3.856947494367599e-05</v>
      </c>
      <c r="EN12" s="21" t="n">
        <v>3.233445780844412e-05</v>
      </c>
      <c r="EO12" s="21" t="n">
        <v>3.459050136693522e-05</v>
      </c>
      <c r="EP12" s="21" t="n">
        <v>3.046159057429034e-05</v>
      </c>
      <c r="EQ12" s="21" t="inlineStr"/>
      <c r="ER12" s="23" t="inlineStr"/>
      <c r="ES12" s="21" t="inlineStr"/>
      <c r="ET12" s="21" t="inlineStr"/>
      <c r="EU12" s="21" t="inlineStr"/>
      <c r="EV12" s="21" t="inlineStr"/>
      <c r="EW12" s="23" t="inlineStr"/>
      <c r="EX12" s="21" t="inlineStr"/>
      <c r="EY12" s="21" t="inlineStr"/>
      <c r="EZ12" s="21" t="inlineStr"/>
      <c r="FA12" s="21" t="inlineStr"/>
      <c r="FB12" s="21" t="inlineStr"/>
      <c r="FC12" s="21" t="inlineStr"/>
      <c r="FD12" s="21" t="inlineStr"/>
      <c r="FE12" s="21" t="inlineStr"/>
      <c r="FF12" s="21" t="inlineStr"/>
      <c r="FG12" s="21" t="inlineStr"/>
      <c r="FH12" s="21" t="inlineStr"/>
      <c r="FI12" s="14" t="inlineStr"/>
      <c r="FJ12" s="14" t="inlineStr"/>
      <c r="FK12" s="14" t="inlineStr"/>
      <c r="FL12" s="14" t="inlineStr"/>
      <c r="FM12" s="14" t="inlineStr"/>
      <c r="FN12" s="14" t="inlineStr"/>
      <c r="FO12" s="14" t="inlineStr"/>
      <c r="FP12" s="14" t="inlineStr"/>
      <c r="FQ12" s="14" t="inlineStr"/>
      <c r="FR12" s="14" t="inlineStr"/>
      <c r="FS12" s="14" t="inlineStr"/>
      <c r="FT12" s="14" t="inlineStr"/>
      <c r="FU12" s="14" t="inlineStr"/>
      <c r="FV12" s="14" t="inlineStr"/>
      <c r="FW12" s="14" t="inlineStr"/>
      <c r="FX12" s="14" t="inlineStr"/>
      <c r="FY12" s="14" t="inlineStr"/>
      <c r="FZ12" s="14" t="inlineStr"/>
      <c r="GA12" s="14" t="inlineStr"/>
      <c r="GB12" s="14" t="inlineStr"/>
      <c r="GC12" s="14" t="inlineStr"/>
      <c r="GD12" s="14" t="inlineStr"/>
      <c r="GE12" s="14" t="inlineStr"/>
      <c r="GF12" s="14" t="inlineStr"/>
      <c r="GG12" s="14" t="inlineStr"/>
      <c r="GH12" s="14" t="inlineStr"/>
      <c r="GI12" s="14" t="inlineStr"/>
      <c r="GJ12" s="14" t="inlineStr"/>
    </row>
    <row r="13" ht="17.1" customHeight="1">
      <c r="A13" s="15" t="n">
        <v>52.5</v>
      </c>
      <c r="B13" s="21" t="inlineStr"/>
      <c r="C13" s="21" t="inlineStr"/>
      <c r="D13" s="21" t="inlineStr"/>
      <c r="E13" s="21" t="inlineStr"/>
      <c r="F13" s="21" t="inlineStr"/>
      <c r="G13" s="21" t="inlineStr"/>
      <c r="H13" s="21" t="inlineStr"/>
      <c r="I13" s="21" t="inlineStr"/>
      <c r="J13" s="21" t="inlineStr"/>
      <c r="K13" s="21" t="inlineStr"/>
      <c r="L13" s="21" t="inlineStr"/>
      <c r="M13" s="21" t="inlineStr"/>
      <c r="N13" s="21" t="inlineStr"/>
      <c r="O13" s="21" t="inlineStr"/>
      <c r="P13" s="21" t="inlineStr"/>
      <c r="Q13" s="21" t="inlineStr"/>
      <c r="R13" s="21" t="inlineStr"/>
      <c r="S13" s="21" t="inlineStr"/>
      <c r="T13" s="21" t="inlineStr"/>
      <c r="U13" s="21" t="inlineStr"/>
      <c r="V13" s="21" t="inlineStr"/>
      <c r="W13" s="21" t="inlineStr"/>
      <c r="X13" s="21" t="inlineStr"/>
      <c r="Y13" s="21" t="inlineStr"/>
      <c r="Z13" s="21" t="inlineStr"/>
      <c r="AA13" s="21" t="inlineStr"/>
      <c r="AB13" s="21" t="inlineStr"/>
      <c r="AC13" s="21" t="inlineStr"/>
      <c r="AD13" s="21" t="inlineStr"/>
      <c r="AE13" s="21" t="inlineStr"/>
      <c r="AF13" s="21" t="inlineStr"/>
      <c r="AG13" s="21" t="inlineStr"/>
      <c r="AH13" s="21" t="inlineStr"/>
      <c r="AI13" s="21" t="inlineStr"/>
      <c r="AJ13" s="21" t="inlineStr"/>
      <c r="AK13" s="21" t="inlineStr"/>
      <c r="AL13" s="21" t="inlineStr"/>
      <c r="AM13" s="21" t="inlineStr"/>
      <c r="AN13" s="21" t="inlineStr"/>
      <c r="AO13" s="21" t="inlineStr"/>
      <c r="AP13" s="21" t="inlineStr"/>
      <c r="AQ13" s="21" t="inlineStr"/>
      <c r="AR13" s="21" t="inlineStr"/>
      <c r="AS13" s="21" t="inlineStr"/>
      <c r="AT13" s="21" t="inlineStr"/>
      <c r="AU13" s="21" t="inlineStr"/>
      <c r="AV13" s="21" t="inlineStr"/>
      <c r="AW13" s="21" t="inlineStr"/>
      <c r="AX13" s="21" t="inlineStr"/>
      <c r="AY13" s="21" t="inlineStr"/>
      <c r="AZ13" s="21" t="n">
        <v>4.814896133060618e-05</v>
      </c>
      <c r="BA13" s="21" t="n">
        <v>9.403197839521265e-05</v>
      </c>
      <c r="BB13" s="21" t="n">
        <v>6.891469463439377e-05</v>
      </c>
      <c r="BC13" s="21" t="n">
        <v>7.83131189312485e-05</v>
      </c>
      <c r="BD13" s="21" t="n">
        <v>7.318411904616699e-05</v>
      </c>
      <c r="BE13" s="21" t="n">
        <v>6.385155789819827e-05</v>
      </c>
      <c r="BF13" s="21" t="n">
        <v>7.874251355552371e-05</v>
      </c>
      <c r="BG13" s="21" t="n">
        <v>8.516416942095333e-05</v>
      </c>
      <c r="BH13" s="21" t="n">
        <v>8.372442789576156e-05</v>
      </c>
      <c r="BI13" s="21" t="n">
        <v>7.862812640407368e-05</v>
      </c>
      <c r="BJ13" s="21" t="n">
        <v>7.419802508105949e-05</v>
      </c>
      <c r="BK13" s="21" t="n">
        <v>8.009002064927633e-05</v>
      </c>
      <c r="BL13" s="21" t="n">
        <v>8.225317957020963e-05</v>
      </c>
      <c r="BM13" s="21" t="n">
        <v>6.922360525902444e-05</v>
      </c>
      <c r="BN13" s="21" t="n">
        <v>8.030907406061221e-05</v>
      </c>
      <c r="BO13" s="21" t="n">
        <v>6.298084402578748e-05</v>
      </c>
      <c r="BP13" s="21" t="n">
        <v>9.170446469238849e-05</v>
      </c>
      <c r="BQ13" s="21" t="n">
        <v>7.293905518389839e-05</v>
      </c>
      <c r="BR13" s="21" t="n">
        <v>6.767230793740416e-05</v>
      </c>
      <c r="BS13" s="21" t="n">
        <v>0.0001114731381901607</v>
      </c>
      <c r="BT13" s="21" t="n">
        <v>0.0001197517616423367</v>
      </c>
      <c r="BU13" s="21" t="n">
        <v>0.0001576134131298826</v>
      </c>
      <c r="BV13" s="21" t="n">
        <v>0.0001584754218013075</v>
      </c>
      <c r="BW13" s="21" t="n">
        <v>0.0001286616786641865</v>
      </c>
      <c r="BX13" s="21" t="n">
        <v>0.0001434624995449883</v>
      </c>
      <c r="BY13" s="21" t="n">
        <v>0.0001460493646852636</v>
      </c>
      <c r="BZ13" s="21" t="n">
        <v>0.000141549495140134</v>
      </c>
      <c r="CA13" s="21" t="n">
        <v>0.000176780697231488</v>
      </c>
      <c r="CB13" s="21" t="n">
        <v>0.0001738483061039163</v>
      </c>
      <c r="CC13" s="21" t="n">
        <v>0.0001688008388408744</v>
      </c>
      <c r="CD13" s="21" t="n">
        <v>0.0001353961182685093</v>
      </c>
      <c r="CE13" s="21" t="n">
        <v>0.0001554854346732519</v>
      </c>
      <c r="CF13" s="21" t="n">
        <v>0.0001592327628745056</v>
      </c>
      <c r="CG13" s="21" t="n">
        <v>0.0001479658616016467</v>
      </c>
      <c r="CH13" s="21" t="n">
        <v>0.000164310257341665</v>
      </c>
      <c r="CI13" s="21" t="n">
        <v>0.0001601498580297907</v>
      </c>
      <c r="CJ13" s="21" t="n">
        <v>0.0001544215687527423</v>
      </c>
      <c r="CK13" s="21" t="n">
        <v>0.0001506216509940409</v>
      </c>
      <c r="CL13" s="21" t="n">
        <v>0.0001621379653095249</v>
      </c>
      <c r="CM13" s="21" t="n">
        <v>0.0001534720375671958</v>
      </c>
      <c r="CN13" s="21" t="n">
        <v>0.0001575124310468608</v>
      </c>
      <c r="CO13" s="21" t="n">
        <v>0.0001439968666281822</v>
      </c>
      <c r="CP13" s="21" t="n">
        <v>0.0001485663348685188</v>
      </c>
      <c r="CQ13" s="21" t="n">
        <v>0.0001468344734980257</v>
      </c>
      <c r="CR13" s="21" t="n">
        <v>0.0001456181084207716</v>
      </c>
      <c r="CS13" s="21" t="n">
        <v>0.0001422936516994073</v>
      </c>
      <c r="CT13" s="21" t="n">
        <v>0.000116655155268723</v>
      </c>
      <c r="CU13" s="21" t="n">
        <v>0.0001119557707532062</v>
      </c>
      <c r="CV13" s="21" t="n">
        <v>0.0001255137789302364</v>
      </c>
      <c r="CW13" s="21" t="n">
        <v>0.000131864122314441</v>
      </c>
      <c r="CX13" s="21" t="n">
        <v>0.0001127883151305525</v>
      </c>
      <c r="CY13" s="21" t="n">
        <v>0.0001022161659512641</v>
      </c>
      <c r="CZ13" s="21" t="n">
        <v>0.0001095480351635994</v>
      </c>
      <c r="DA13" s="21" t="n">
        <v>0.000116937258168166</v>
      </c>
      <c r="DB13" s="21" t="n">
        <v>9.680865050703532e-05</v>
      </c>
      <c r="DC13" s="21" t="n">
        <v>0.0001050224183966085</v>
      </c>
      <c r="DD13" s="21" t="n">
        <v>0.0001038197064414488</v>
      </c>
      <c r="DE13" s="21" t="n">
        <v>9.402284253618469e-05</v>
      </c>
      <c r="DF13" s="21" t="n">
        <v>8.521267416266506e-05</v>
      </c>
      <c r="DG13" s="21" t="n">
        <v>0.0001001832871343536</v>
      </c>
      <c r="DH13" s="21" t="n">
        <v>8.123065621420406e-05</v>
      </c>
      <c r="DI13" s="21" t="n">
        <v>0.0001003028462072416</v>
      </c>
      <c r="DJ13" s="21" t="n">
        <v>9.098453106102081e-05</v>
      </c>
      <c r="DK13" s="21" t="n">
        <v>9.615002748636657e-05</v>
      </c>
      <c r="DL13" s="21" t="n">
        <v>7.732787016951877e-05</v>
      </c>
      <c r="DM13" s="21" t="n">
        <v>8.587724571409826e-05</v>
      </c>
      <c r="DN13" s="21" t="n">
        <v>8.299769005305324e-05</v>
      </c>
      <c r="DO13" s="21" t="n">
        <v>8.895889314205426e-05</v>
      </c>
      <c r="DP13" s="21" t="n">
        <v>7.552085791694594e-05</v>
      </c>
      <c r="DQ13" s="21" t="n">
        <v>8.704856358897571e-05</v>
      </c>
      <c r="DR13" s="21" t="n">
        <v>8.768477527207769e-05</v>
      </c>
      <c r="DS13" s="21" t="n">
        <v>8.07334923846703e-05</v>
      </c>
      <c r="DT13" s="22" t="n">
        <v>7.534719435839413e-05</v>
      </c>
      <c r="DU13" s="22" t="n">
        <v>8.639605371230823e-05</v>
      </c>
      <c r="DV13" s="22" t="n">
        <v>8.748576212106657e-05</v>
      </c>
      <c r="DW13" s="22" t="n">
        <v>7.596289905473321e-05</v>
      </c>
      <c r="DX13" s="22" t="n">
        <v>8.360504974500461e-05</v>
      </c>
      <c r="DY13" s="22" t="n">
        <v>7.025534182857696e-05</v>
      </c>
      <c r="DZ13" s="22" t="n">
        <v>8.305628463108778e-05</v>
      </c>
      <c r="EA13" s="22" t="n">
        <v>6.602000225191513e-05</v>
      </c>
      <c r="EB13" s="22" t="n">
        <v>6.402789862190912e-05</v>
      </c>
      <c r="EC13" s="23" t="n">
        <v>6.479769266588432e-05</v>
      </c>
      <c r="ED13" s="21" t="n">
        <v>8.176466714487947e-05</v>
      </c>
      <c r="EE13" s="21" t="n">
        <v>6.753753779923487e-05</v>
      </c>
      <c r="EF13" s="21" t="n">
        <v>6.206825110502889e-05</v>
      </c>
      <c r="EG13" s="21" t="n">
        <v>6.300105526767575e-05</v>
      </c>
      <c r="EH13" s="23" t="n">
        <v>6.877649603830296e-05</v>
      </c>
      <c r="EI13" s="21" t="n">
        <v>6.919238815392146e-05</v>
      </c>
      <c r="EJ13" s="21" t="n">
        <v>7.299396180126639e-05</v>
      </c>
      <c r="EK13" s="21" t="n">
        <v>6.398412149148292e-05</v>
      </c>
      <c r="EL13" s="21" t="inlineStr"/>
      <c r="EM13" s="23" t="inlineStr"/>
      <c r="EN13" s="21" t="inlineStr"/>
      <c r="EO13" s="21" t="inlineStr"/>
      <c r="EP13" s="21" t="inlineStr"/>
      <c r="EQ13" s="21" t="inlineStr"/>
      <c r="ER13" s="23" t="inlineStr"/>
      <c r="ES13" s="21" t="inlineStr"/>
      <c r="ET13" s="21" t="inlineStr"/>
      <c r="EU13" s="21" t="inlineStr"/>
      <c r="EV13" s="21" t="inlineStr"/>
      <c r="EW13" s="21" t="inlineStr"/>
      <c r="EX13" s="21" t="inlineStr"/>
      <c r="EY13" s="21" t="inlineStr"/>
      <c r="EZ13" s="21" t="inlineStr"/>
      <c r="FA13" s="21" t="inlineStr"/>
      <c r="FB13" s="21" t="inlineStr"/>
      <c r="FC13" s="21" t="inlineStr"/>
      <c r="FD13" s="21" t="inlineStr"/>
      <c r="FE13" s="21" t="inlineStr"/>
      <c r="FF13" s="21" t="inlineStr"/>
      <c r="FG13" s="21" t="inlineStr"/>
      <c r="FH13" s="21" t="inlineStr"/>
      <c r="FI13" s="14" t="inlineStr"/>
      <c r="FJ13" s="14" t="inlineStr"/>
      <c r="FK13" s="14" t="inlineStr"/>
      <c r="FL13" s="14" t="inlineStr"/>
      <c r="FM13" s="14" t="inlineStr"/>
      <c r="FN13" s="14" t="inlineStr"/>
      <c r="FO13" s="14" t="inlineStr"/>
      <c r="FP13" s="14" t="inlineStr"/>
      <c r="FQ13" s="14" t="inlineStr"/>
      <c r="FR13" s="14" t="inlineStr"/>
      <c r="FS13" s="14" t="inlineStr"/>
      <c r="FT13" s="14" t="inlineStr"/>
      <c r="FU13" s="14" t="inlineStr"/>
      <c r="FV13" s="14" t="inlineStr"/>
      <c r="FW13" s="14" t="inlineStr"/>
      <c r="FX13" s="14" t="inlineStr"/>
      <c r="FY13" s="14" t="inlineStr"/>
      <c r="FZ13" s="14" t="inlineStr"/>
      <c r="GA13" s="14" t="inlineStr"/>
      <c r="GB13" s="14" t="inlineStr"/>
      <c r="GC13" s="14" t="inlineStr"/>
      <c r="GD13" s="14" t="inlineStr"/>
      <c r="GE13" s="14" t="inlineStr"/>
      <c r="GF13" s="14" t="inlineStr"/>
      <c r="GG13" s="14" t="inlineStr"/>
      <c r="GH13" s="14" t="inlineStr"/>
      <c r="GI13" s="14" t="inlineStr"/>
      <c r="GJ13" s="14" t="inlineStr"/>
    </row>
    <row r="14" ht="17.1" customHeight="1">
      <c r="A14" s="15" t="n">
        <v>57.5</v>
      </c>
      <c r="B14" s="21" t="inlineStr"/>
      <c r="C14" s="21" t="inlineStr"/>
      <c r="D14" s="21" t="inlineStr"/>
      <c r="E14" s="21" t="inlineStr"/>
      <c r="F14" s="21" t="inlineStr"/>
      <c r="G14" s="21" t="inlineStr"/>
      <c r="H14" s="21" t="inlineStr"/>
      <c r="I14" s="21" t="inlineStr"/>
      <c r="J14" s="21" t="inlineStr"/>
      <c r="K14" s="21" t="inlineStr"/>
      <c r="L14" s="21" t="inlineStr"/>
      <c r="M14" s="21" t="inlineStr"/>
      <c r="N14" s="21" t="inlineStr"/>
      <c r="O14" s="21" t="inlineStr"/>
      <c r="P14" s="21" t="inlineStr"/>
      <c r="Q14" s="21" t="inlineStr"/>
      <c r="R14" s="21" t="inlineStr"/>
      <c r="S14" s="21" t="inlineStr"/>
      <c r="T14" s="21" t="inlineStr"/>
      <c r="U14" s="21" t="inlineStr"/>
      <c r="V14" s="21" t="inlineStr"/>
      <c r="W14" s="21" t="inlineStr"/>
      <c r="X14" s="21" t="inlineStr"/>
      <c r="Y14" s="21" t="inlineStr"/>
      <c r="Z14" s="21" t="inlineStr"/>
      <c r="AA14" s="21" t="inlineStr"/>
      <c r="AB14" s="21" t="inlineStr"/>
      <c r="AC14" s="21" t="inlineStr"/>
      <c r="AD14" s="21" t="inlineStr"/>
      <c r="AE14" s="21" t="inlineStr"/>
      <c r="AF14" s="21" t="inlineStr"/>
      <c r="AG14" s="21" t="inlineStr"/>
      <c r="AH14" s="21" t="inlineStr"/>
      <c r="AI14" s="21" t="inlineStr"/>
      <c r="AJ14" s="21" t="inlineStr"/>
      <c r="AK14" s="21" t="inlineStr"/>
      <c r="AL14" s="21" t="inlineStr"/>
      <c r="AM14" s="21" t="inlineStr"/>
      <c r="AN14" s="21" t="inlineStr"/>
      <c r="AO14" s="21" t="inlineStr"/>
      <c r="AP14" s="21" t="inlineStr"/>
      <c r="AQ14" s="21" t="inlineStr"/>
      <c r="AR14" s="21" t="inlineStr"/>
      <c r="AS14" s="21" t="inlineStr"/>
      <c r="AT14" s="21" t="inlineStr"/>
      <c r="AU14" s="21" t="n">
        <v>4.829875679000023e-05</v>
      </c>
      <c r="AV14" s="21" t="n">
        <v>4.613659816407097e-05</v>
      </c>
      <c r="AW14" s="21" t="n">
        <v>5.148065724619668e-05</v>
      </c>
      <c r="AX14" s="21" t="n">
        <v>0.0001029438068362409</v>
      </c>
      <c r="AY14" s="21" t="n">
        <v>8.084526837519668e-05</v>
      </c>
      <c r="AZ14" s="21" t="n">
        <v>0.0001140987638900232</v>
      </c>
      <c r="BA14" s="21" t="n">
        <v>6.422765082112133e-05</v>
      </c>
      <c r="BB14" s="21" t="n">
        <v>8.483529510240185e-05</v>
      </c>
      <c r="BC14" s="21" t="n">
        <v>0.0001204340442956415</v>
      </c>
      <c r="BD14" s="21" t="n">
        <v>9.569988516013781e-05</v>
      </c>
      <c r="BE14" s="21" t="n">
        <v>0.0001185250739794004</v>
      </c>
      <c r="BF14" s="21" t="n">
        <v>0.0001058280910084773</v>
      </c>
      <c r="BG14" s="21" t="n">
        <v>0.0001249147134025734</v>
      </c>
      <c r="BH14" s="21" t="n">
        <v>4.057170399533912e-05</v>
      </c>
      <c r="BI14" s="21" t="n">
        <v>7.652485335924975e-05</v>
      </c>
      <c r="BJ14" s="21" t="n">
        <v>9.057583769969255e-05</v>
      </c>
      <c r="BK14" s="21" t="n">
        <v>0.0001100501209519611</v>
      </c>
      <c r="BL14" s="21" t="n">
        <v>0.0001245328379985082</v>
      </c>
      <c r="BM14" s="21" t="n">
        <v>0.00012211839723048</v>
      </c>
      <c r="BN14" s="21" t="n">
        <v>0.0001406368755872338</v>
      </c>
      <c r="BO14" s="21" t="n">
        <v>0.0001431385122755588</v>
      </c>
      <c r="BP14" s="21" t="n">
        <v>9.272111175422725e-05</v>
      </c>
      <c r="BQ14" s="21" t="n">
        <v>0.0001179203242534684</v>
      </c>
      <c r="BR14" s="21" t="n">
        <v>0.0001393515330008549</v>
      </c>
      <c r="BS14" s="21" t="n">
        <v>0.000176952922715811</v>
      </c>
      <c r="BT14" s="21" t="n">
        <v>0.0001557416764726241</v>
      </c>
      <c r="BU14" s="21" t="n">
        <v>0.0002060278540186088</v>
      </c>
      <c r="BV14" s="21" t="n">
        <v>0.0001667987156498895</v>
      </c>
      <c r="BW14" s="21" t="n">
        <v>0.0001579012407833732</v>
      </c>
      <c r="BX14" s="21" t="n">
        <v>0.0001992081476132374</v>
      </c>
      <c r="BY14" s="21" t="n">
        <v>0.0001851711382893756</v>
      </c>
      <c r="BZ14" s="21" t="n">
        <v>0.0001844701342852592</v>
      </c>
      <c r="CA14" s="21" t="n">
        <v>0.0002018681454950239</v>
      </c>
      <c r="CB14" s="21" t="n">
        <v>0.0001890807987374559</v>
      </c>
      <c r="CC14" s="21" t="n">
        <v>0.0002046117398282389</v>
      </c>
      <c r="CD14" s="21" t="n">
        <v>0.0001755304499934933</v>
      </c>
      <c r="CE14" s="21" t="n">
        <v>0.0001982208014871663</v>
      </c>
      <c r="CF14" s="21" t="n">
        <v>0.0001941943577886838</v>
      </c>
      <c r="CG14" s="21" t="n">
        <v>0.0001818547249740904</v>
      </c>
      <c r="CH14" s="21" t="n">
        <v>0.0002293607064458937</v>
      </c>
      <c r="CI14" s="21" t="n">
        <v>0.0002340723952479588</v>
      </c>
      <c r="CJ14" s="21" t="n">
        <v>0.0001932060861792934</v>
      </c>
      <c r="CK14" s="21" t="n">
        <v>0.0001931864262015778</v>
      </c>
      <c r="CL14" s="21" t="n">
        <v>0.0001877104841826313</v>
      </c>
      <c r="CM14" s="21" t="n">
        <v>0.0001930634104258175</v>
      </c>
      <c r="CN14" s="21" t="n">
        <v>0.0001739485670254829</v>
      </c>
      <c r="CO14" s="21" t="n">
        <v>0.0002036856415980842</v>
      </c>
      <c r="CP14" s="21" t="n">
        <v>0.0001732667535591339</v>
      </c>
      <c r="CQ14" s="21" t="n">
        <v>0.0001743857223653616</v>
      </c>
      <c r="CR14" s="21" t="n">
        <v>0.0001792542471765924</v>
      </c>
      <c r="CS14" s="21" t="n">
        <v>0.0001722926458007788</v>
      </c>
      <c r="CT14" s="21" t="n">
        <v>0.000175149957555327</v>
      </c>
      <c r="CU14" s="21" t="n">
        <v>0.0001500371234711217</v>
      </c>
      <c r="CV14" s="21" t="n">
        <v>0.0001586111391058992</v>
      </c>
      <c r="CW14" s="21" t="n">
        <v>0.0001706995238732305</v>
      </c>
      <c r="CX14" s="21" t="n">
        <v>0.000141503206421443</v>
      </c>
      <c r="CY14" s="21" t="n">
        <v>0.0001445254968882024</v>
      </c>
      <c r="CZ14" s="21" t="n">
        <v>0.0001354199495745351</v>
      </c>
      <c r="DA14" s="21" t="n">
        <v>0.0001673029619969282</v>
      </c>
      <c r="DB14" s="21" t="n">
        <v>0.0001257761436195859</v>
      </c>
      <c r="DC14" s="21" t="n">
        <v>0.0001429508529623558</v>
      </c>
      <c r="DD14" s="21" t="n">
        <v>0.0001342658226348483</v>
      </c>
      <c r="DE14" s="21" t="n">
        <v>0.0001492851988963371</v>
      </c>
      <c r="DF14" s="21" t="n">
        <v>0.0001405516652862485</v>
      </c>
      <c r="DG14" s="21" t="n">
        <v>0.0001530216307005112</v>
      </c>
      <c r="DH14" s="21" t="n">
        <v>0.0001295092775737026</v>
      </c>
      <c r="DI14" s="21" t="n">
        <v>0.0001370862992525369</v>
      </c>
      <c r="DJ14" s="21" t="n">
        <v>0.0001117335570925614</v>
      </c>
      <c r="DK14" s="21" t="n">
        <v>0.0001329656003448795</v>
      </c>
      <c r="DL14" s="21" t="n">
        <v>0.0001156780679369315</v>
      </c>
      <c r="DM14" s="21" t="n">
        <v>0.000109644418384032</v>
      </c>
      <c r="DN14" s="21" t="n">
        <v>0.0001294101558520465</v>
      </c>
      <c r="DO14" s="22" t="n">
        <v>0.00012659278096113</v>
      </c>
      <c r="DP14" s="22" t="n">
        <v>0.0001138274728216868</v>
      </c>
      <c r="DQ14" s="22" t="n">
        <v>0.0001306468362188865</v>
      </c>
      <c r="DR14" s="22" t="n">
        <v>0.0001203595846349231</v>
      </c>
      <c r="DS14" s="22" t="n">
        <v>0.0001158990888000689</v>
      </c>
      <c r="DT14" s="22" t="n">
        <v>0.0001068615696437987</v>
      </c>
      <c r="DU14" s="22" t="n">
        <v>9.429471785834674e-05</v>
      </c>
      <c r="DV14" s="22" t="n">
        <v>0.0001021240720561378</v>
      </c>
      <c r="DW14" s="22" t="n">
        <v>0.0001134609313566618</v>
      </c>
      <c r="DX14" s="23" t="n">
        <v>0.0001125759887924349</v>
      </c>
      <c r="DY14" s="21" t="n">
        <v>9.50631219129502e-05</v>
      </c>
      <c r="DZ14" s="21" t="n">
        <v>9.440223776873776e-05</v>
      </c>
      <c r="EA14" s="21" t="n">
        <v>0.0001000441039500512</v>
      </c>
      <c r="EB14" s="21" t="n">
        <v>0.0001004512085650179</v>
      </c>
      <c r="EC14" s="23" t="n">
        <v>0.0001096187028453497</v>
      </c>
      <c r="ED14" s="21" t="n">
        <v>0.0001200486063468364</v>
      </c>
      <c r="EE14" s="21" t="n">
        <v>9.956109416761418e-05</v>
      </c>
      <c r="EF14" s="21" t="n">
        <v>0.0001073151877601357</v>
      </c>
      <c r="EG14" s="21" t="inlineStr"/>
      <c r="EH14" s="23" t="inlineStr"/>
      <c r="EI14" s="21" t="inlineStr"/>
      <c r="EJ14" s="21" t="inlineStr"/>
      <c r="EK14" s="21" t="inlineStr"/>
      <c r="EL14" s="21" t="inlineStr"/>
      <c r="EM14" s="23" t="inlineStr"/>
      <c r="EN14" s="21" t="inlineStr"/>
      <c r="EO14" s="21" t="inlineStr"/>
      <c r="EP14" s="21" t="inlineStr"/>
      <c r="EQ14" s="21" t="inlineStr"/>
      <c r="ER14" s="21" t="inlineStr"/>
      <c r="ES14" s="21" t="inlineStr"/>
      <c r="ET14" s="21" t="inlineStr"/>
      <c r="EU14" s="21" t="inlineStr"/>
      <c r="EV14" s="21" t="inlineStr"/>
      <c r="EW14" s="21" t="inlineStr"/>
      <c r="EX14" s="21" t="inlineStr"/>
      <c r="EY14" s="21" t="inlineStr"/>
      <c r="EZ14" s="21" t="inlineStr"/>
      <c r="FA14" s="21" t="inlineStr"/>
      <c r="FB14" s="21" t="inlineStr"/>
      <c r="FC14" s="21" t="inlineStr"/>
      <c r="FD14" s="21" t="inlineStr"/>
      <c r="FE14" s="21" t="inlineStr"/>
      <c r="FF14" s="21" t="inlineStr"/>
      <c r="FG14" s="21" t="inlineStr"/>
      <c r="FH14" s="21" t="inlineStr"/>
      <c r="FI14" s="14" t="inlineStr"/>
      <c r="FJ14" s="14" t="inlineStr"/>
      <c r="FK14" s="14" t="inlineStr"/>
      <c r="FL14" s="14" t="inlineStr"/>
      <c r="FM14" s="14" t="inlineStr"/>
      <c r="FN14" s="14" t="inlineStr"/>
      <c r="FO14" s="14" t="inlineStr"/>
      <c r="FP14" s="14" t="inlineStr"/>
      <c r="FQ14" s="14" t="inlineStr"/>
      <c r="FR14" s="14" t="inlineStr"/>
      <c r="FS14" s="14" t="inlineStr"/>
      <c r="FT14" s="14" t="inlineStr"/>
      <c r="FU14" s="14" t="inlineStr"/>
      <c r="FV14" s="14" t="inlineStr"/>
      <c r="FW14" s="14" t="inlineStr"/>
      <c r="FX14" s="14" t="inlineStr"/>
      <c r="FY14" s="14" t="inlineStr"/>
      <c r="FZ14" s="14" t="inlineStr"/>
      <c r="GA14" s="14" t="inlineStr"/>
      <c r="GB14" s="14" t="inlineStr"/>
      <c r="GC14" s="14" t="inlineStr"/>
      <c r="GD14" s="14" t="inlineStr"/>
      <c r="GE14" s="14" t="inlineStr"/>
      <c r="GF14" s="14" t="inlineStr"/>
      <c r="GG14" s="14" t="inlineStr"/>
      <c r="GH14" s="14" t="inlineStr"/>
      <c r="GI14" s="14" t="inlineStr"/>
      <c r="GJ14" s="14" t="inlineStr"/>
    </row>
    <row r="15" ht="17.1" customHeight="1">
      <c r="A15" s="15" t="n">
        <v>62.5</v>
      </c>
      <c r="B15" s="21" t="inlineStr"/>
      <c r="C15" s="21" t="inlineStr"/>
      <c r="D15" s="21" t="inlineStr"/>
      <c r="E15" s="21" t="inlineStr"/>
      <c r="F15" s="21" t="inlineStr"/>
      <c r="G15" s="21" t="inlineStr"/>
      <c r="H15" s="21" t="inlineStr"/>
      <c r="I15" s="21" t="inlineStr"/>
      <c r="J15" s="21" t="inlineStr"/>
      <c r="K15" s="21" t="inlineStr"/>
      <c r="L15" s="21" t="inlineStr"/>
      <c r="M15" s="21" t="inlineStr"/>
      <c r="N15" s="21" t="inlineStr"/>
      <c r="O15" s="21" t="inlineStr"/>
      <c r="P15" s="21" t="inlineStr"/>
      <c r="Q15" s="21" t="inlineStr"/>
      <c r="R15" s="21" t="inlineStr"/>
      <c r="S15" s="21" t="inlineStr"/>
      <c r="T15" s="21" t="inlineStr"/>
      <c r="U15" s="21" t="inlineStr"/>
      <c r="V15" s="21" t="inlineStr"/>
      <c r="W15" s="21" t="inlineStr"/>
      <c r="X15" s="21" t="inlineStr"/>
      <c r="Y15" s="21" t="inlineStr"/>
      <c r="Z15" s="21" t="inlineStr"/>
      <c r="AA15" s="21" t="inlineStr"/>
      <c r="AB15" s="21" t="inlineStr"/>
      <c r="AC15" s="21" t="inlineStr"/>
      <c r="AD15" s="21" t="inlineStr"/>
      <c r="AE15" s="21" t="inlineStr"/>
      <c r="AF15" s="21" t="inlineStr"/>
      <c r="AG15" s="21" t="inlineStr"/>
      <c r="AH15" s="21" t="inlineStr"/>
      <c r="AI15" s="21" t="inlineStr"/>
      <c r="AJ15" s="21" t="inlineStr"/>
      <c r="AK15" s="21" t="inlineStr"/>
      <c r="AL15" s="21" t="inlineStr"/>
      <c r="AM15" s="21" t="inlineStr"/>
      <c r="AN15" s="21" t="inlineStr"/>
      <c r="AO15" s="21" t="inlineStr"/>
      <c r="AP15" s="21" t="n">
        <v>3.092346751025886e-05</v>
      </c>
      <c r="AQ15" s="21" t="n">
        <v>2.970197042871824e-05</v>
      </c>
      <c r="AR15" s="21" t="n">
        <v>0.0001049887805171366</v>
      </c>
      <c r="AS15" s="21" t="n">
        <v>4.18367329862558e-05</v>
      </c>
      <c r="AT15" s="21" t="n">
        <v>0.0001142586652955627</v>
      </c>
      <c r="AU15" s="21" t="n">
        <v>6.345288385425507e-05</v>
      </c>
      <c r="AV15" s="21" t="n">
        <v>9.314557255807237e-05</v>
      </c>
      <c r="AW15" s="21" t="n">
        <v>6.789870117328956e-05</v>
      </c>
      <c r="AX15" s="21" t="n">
        <v>5.869440172796318e-05</v>
      </c>
      <c r="AY15" s="21" t="n">
        <v>0.0001218777780964125</v>
      </c>
      <c r="AZ15" s="21" t="n">
        <v>8.012574346590755e-05</v>
      </c>
      <c r="BA15" s="21" t="n">
        <v>6.227378968056298e-05</v>
      </c>
      <c r="BB15" s="21" t="n">
        <v>7.582040462748725e-05</v>
      </c>
      <c r="BC15" s="21" t="n">
        <v>0.000120945305871888</v>
      </c>
      <c r="BD15" s="21" t="n">
        <v>8.822323363528427e-05</v>
      </c>
      <c r="BE15" s="21" t="n">
        <v>9.830154299115256e-05</v>
      </c>
      <c r="BF15" s="21" t="n">
        <v>0.0001166729320809014</v>
      </c>
      <c r="BG15" s="21" t="n">
        <v>0.0001380564628487743</v>
      </c>
      <c r="BH15" s="21" t="n">
        <v>0.0001107375333101162</v>
      </c>
      <c r="BI15" s="21" t="n">
        <v>0.0001180589432478854</v>
      </c>
      <c r="BJ15" s="21" t="n">
        <v>0.000136259937242566</v>
      </c>
      <c r="BK15" s="21" t="n">
        <v>0.0001531542300451245</v>
      </c>
      <c r="BL15" s="21" t="n">
        <v>0.000138541548255087</v>
      </c>
      <c r="BM15" s="21" t="n">
        <v>0.000142112261919666</v>
      </c>
      <c r="BN15" s="21" t="n">
        <v>0.0001743752361331322</v>
      </c>
      <c r="BO15" s="21" t="n">
        <v>0.0001457527041778307</v>
      </c>
      <c r="BP15" s="21" t="n">
        <v>0.000171254998693054</v>
      </c>
      <c r="BQ15" s="21" t="n">
        <v>0.0001766004415011038</v>
      </c>
      <c r="BR15" s="21" t="n">
        <v>0.0001706306973300634</v>
      </c>
      <c r="BS15" s="21" t="n">
        <v>0.0002266333893306666</v>
      </c>
      <c r="BT15" s="21" t="n">
        <v>0.0001917048501327084</v>
      </c>
      <c r="BU15" s="21" t="n">
        <v>0.0002175570621094333</v>
      </c>
      <c r="BV15" s="21" t="n">
        <v>0.0002324186764497051</v>
      </c>
      <c r="BW15" s="21" t="n">
        <v>0.0002187298633390899</v>
      </c>
      <c r="BX15" s="21" t="n">
        <v>0.0001621114189288276</v>
      </c>
      <c r="BY15" s="21" t="n">
        <v>0.000262682797260652</v>
      </c>
      <c r="BZ15" s="21" t="n">
        <v>0.0002284444279738832</v>
      </c>
      <c r="CA15" s="21" t="n">
        <v>0.0002192570781851032</v>
      </c>
      <c r="CB15" s="21" t="n">
        <v>0.0003081164317059929</v>
      </c>
      <c r="CC15" s="21" t="n">
        <v>0.0002736087228315813</v>
      </c>
      <c r="CD15" s="21" t="n">
        <v>0.0002374569470581969</v>
      </c>
      <c r="CE15" s="21" t="n">
        <v>0.0002283713481859451</v>
      </c>
      <c r="CF15" s="21" t="n">
        <v>0.0002863416506459215</v>
      </c>
      <c r="CG15" s="21" t="n">
        <v>0.0002523407165901917</v>
      </c>
      <c r="CH15" s="21" t="n">
        <v>0.0002570296608212499</v>
      </c>
      <c r="CI15" s="21" t="n">
        <v>0.0002554499959603256</v>
      </c>
      <c r="CJ15" s="21" t="n">
        <v>0.0002615531260613305</v>
      </c>
      <c r="CK15" s="21" t="n">
        <v>0.0002495986589006011</v>
      </c>
      <c r="CL15" s="21" t="n">
        <v>0.0002492943637398874</v>
      </c>
      <c r="CM15" s="21" t="n">
        <v>0.0002285746992337916</v>
      </c>
      <c r="CN15" s="21" t="n">
        <v>0.000250346948216278</v>
      </c>
      <c r="CO15" s="21" t="n">
        <v>0.0002240928386633903</v>
      </c>
      <c r="CP15" s="21" t="n">
        <v>0.0002321762873577621</v>
      </c>
      <c r="CQ15" s="21" t="n">
        <v>0.0002241361693150992</v>
      </c>
      <c r="CR15" s="21" t="n">
        <v>0.000206946625122397</v>
      </c>
      <c r="CS15" s="21" t="n">
        <v>0.0002500305592905799</v>
      </c>
      <c r="CT15" s="21" t="n">
        <v>0.000235174706346182</v>
      </c>
      <c r="CU15" s="21" t="n">
        <v>0.0002034936017482755</v>
      </c>
      <c r="CV15" s="21" t="n">
        <v>0.0002117489023502533</v>
      </c>
      <c r="CW15" s="21" t="n">
        <v>0.000190499281298166</v>
      </c>
      <c r="CX15" s="21" t="n">
        <v>0.000187554673619075</v>
      </c>
      <c r="CY15" s="21" t="n">
        <v>0.0001930412164132942</v>
      </c>
      <c r="CZ15" s="21" t="n">
        <v>0.00023720306412141</v>
      </c>
      <c r="DA15" s="21" t="n">
        <v>0.0001854372679458633</v>
      </c>
      <c r="DB15" s="21" t="n">
        <v>0.0002115255495570245</v>
      </c>
      <c r="DC15" s="21" t="n">
        <v>0.0001779688096178659</v>
      </c>
      <c r="DD15" s="21" t="n">
        <v>0.0001611142179968576</v>
      </c>
      <c r="DE15" s="21" t="n">
        <v>0.0001660389001687844</v>
      </c>
      <c r="DF15" s="21" t="n">
        <v>0.0001918627474492984</v>
      </c>
      <c r="DG15" s="21" t="n">
        <v>0.0001794911243470552</v>
      </c>
      <c r="DH15" s="21" t="n">
        <v>0.0001690023660331245</v>
      </c>
      <c r="DI15" s="21" t="n">
        <v>0.0002162443192732351</v>
      </c>
      <c r="DJ15" s="22" t="n">
        <v>0.0001787450983875194</v>
      </c>
      <c r="DK15" s="22" t="n">
        <v>0.0001897527138369171</v>
      </c>
      <c r="DL15" s="22" t="n">
        <v>0.0001625147055366409</v>
      </c>
      <c r="DM15" s="22" t="n">
        <v>0.0001764215983402572</v>
      </c>
      <c r="DN15" s="22" t="n">
        <v>0.0001802605238940068</v>
      </c>
      <c r="DO15" s="22" t="n">
        <v>0.0001554759976653658</v>
      </c>
      <c r="DP15" s="22" t="n">
        <v>0.0001412077608406051</v>
      </c>
      <c r="DQ15" s="22" t="n">
        <v>0.0001555142770746036</v>
      </c>
      <c r="DR15" s="22" t="n">
        <v>0.0001579013642811124</v>
      </c>
      <c r="DS15" s="23" t="n">
        <v>0.0001482625363676449</v>
      </c>
      <c r="DT15" s="21" t="n">
        <v>0.0001619645433650792</v>
      </c>
      <c r="DU15" s="21" t="n">
        <v>0.0001507779666309885</v>
      </c>
      <c r="DV15" s="21" t="n">
        <v>0.0001532732708001265</v>
      </c>
      <c r="DW15" s="21" t="n">
        <v>0.0001557929946000937</v>
      </c>
      <c r="DX15" s="23" t="n">
        <v>0.0001602815843914492</v>
      </c>
      <c r="DY15" s="21" t="n">
        <v>0.0001491983263308567</v>
      </c>
      <c r="DZ15" s="21" t="n">
        <v>0.0001377390677046973</v>
      </c>
      <c r="EA15" s="21" t="n">
        <v>0.0001477457629663861</v>
      </c>
      <c r="EB15" s="21" t="inlineStr"/>
      <c r="EC15" s="23" t="inlineStr"/>
      <c r="ED15" s="21" t="inlineStr"/>
      <c r="EE15" s="21" t="inlineStr"/>
      <c r="EF15" s="21" t="inlineStr"/>
      <c r="EG15" s="21" t="inlineStr"/>
      <c r="EH15" s="23" t="inlineStr"/>
      <c r="EI15" s="21" t="inlineStr"/>
      <c r="EJ15" s="21" t="inlineStr"/>
      <c r="EK15" s="21" t="inlineStr"/>
      <c r="EL15" s="21" t="inlineStr"/>
      <c r="EM15" s="21" t="inlineStr"/>
      <c r="EN15" s="21" t="inlineStr"/>
      <c r="EO15" s="21" t="inlineStr"/>
      <c r="EP15" s="21" t="inlineStr"/>
      <c r="EQ15" s="21" t="inlineStr"/>
      <c r="ER15" s="21" t="inlineStr"/>
      <c r="ES15" s="21" t="inlineStr"/>
      <c r="ET15" s="21" t="inlineStr"/>
      <c r="EU15" s="21" t="inlineStr"/>
      <c r="EV15" s="21" t="inlineStr"/>
      <c r="EW15" s="21" t="inlineStr"/>
      <c r="EX15" s="21" t="inlineStr"/>
      <c r="EY15" s="21" t="inlineStr"/>
      <c r="EZ15" s="21" t="inlineStr"/>
      <c r="FA15" s="21" t="inlineStr"/>
      <c r="FB15" s="21" t="inlineStr"/>
      <c r="FC15" s="21" t="inlineStr"/>
      <c r="FD15" s="21" t="inlineStr"/>
      <c r="FE15" s="21" t="inlineStr"/>
      <c r="FF15" s="21" t="inlineStr"/>
      <c r="FG15" s="21" t="inlineStr"/>
      <c r="FH15" s="21" t="inlineStr"/>
      <c r="FI15" s="14" t="inlineStr"/>
      <c r="FJ15" s="14" t="inlineStr"/>
      <c r="FK15" s="14" t="inlineStr"/>
      <c r="FL15" s="14" t="inlineStr"/>
      <c r="FM15" s="14" t="inlineStr"/>
      <c r="FN15" s="14" t="inlineStr"/>
      <c r="FO15" s="14" t="inlineStr"/>
      <c r="FP15" s="14" t="inlineStr"/>
      <c r="FQ15" s="14" t="inlineStr"/>
      <c r="FR15" s="14" t="inlineStr"/>
      <c r="FS15" s="14" t="inlineStr"/>
      <c r="FT15" s="14" t="inlineStr"/>
      <c r="FU15" s="14" t="inlineStr"/>
      <c r="FV15" s="14" t="inlineStr"/>
      <c r="FW15" s="14" t="inlineStr"/>
      <c r="FX15" s="14" t="inlineStr"/>
      <c r="FY15" s="14" t="inlineStr"/>
      <c r="FZ15" s="14" t="inlineStr"/>
      <c r="GA15" s="14" t="inlineStr"/>
      <c r="GB15" s="14" t="inlineStr"/>
      <c r="GC15" s="14" t="inlineStr"/>
      <c r="GD15" s="14" t="inlineStr"/>
      <c r="GE15" s="14" t="inlineStr"/>
      <c r="GF15" s="14" t="inlineStr"/>
      <c r="GG15" s="14" t="inlineStr"/>
      <c r="GH15" s="14" t="inlineStr"/>
      <c r="GI15" s="14" t="inlineStr"/>
      <c r="GJ15" s="14" t="inlineStr"/>
    </row>
    <row r="16" ht="17.1" customHeight="1">
      <c r="A16" s="15" t="n">
        <v>67.5</v>
      </c>
      <c r="B16" s="21" t="inlineStr"/>
      <c r="C16" s="21" t="inlineStr"/>
      <c r="D16" s="21" t="inlineStr"/>
      <c r="E16" s="21" t="inlineStr"/>
      <c r="F16" s="21" t="inlineStr"/>
      <c r="G16" s="21" t="inlineStr"/>
      <c r="H16" s="21" t="inlineStr"/>
      <c r="I16" s="21" t="inlineStr"/>
      <c r="J16" s="21" t="inlineStr"/>
      <c r="K16" s="21" t="inlineStr"/>
      <c r="L16" s="21" t="inlineStr"/>
      <c r="M16" s="21" t="inlineStr"/>
      <c r="N16" s="21" t="inlineStr"/>
      <c r="O16" s="21" t="inlineStr"/>
      <c r="P16" s="21" t="inlineStr"/>
      <c r="Q16" s="21" t="inlineStr"/>
      <c r="R16" s="21" t="inlineStr"/>
      <c r="S16" s="21" t="inlineStr"/>
      <c r="T16" s="21" t="inlineStr"/>
      <c r="U16" s="21" t="inlineStr"/>
      <c r="V16" s="21" t="inlineStr"/>
      <c r="W16" s="21" t="inlineStr"/>
      <c r="X16" s="21" t="inlineStr"/>
      <c r="Y16" s="21" t="inlineStr"/>
      <c r="Z16" s="21" t="inlineStr"/>
      <c r="AA16" s="21" t="inlineStr"/>
      <c r="AB16" s="21" t="inlineStr"/>
      <c r="AC16" s="21" t="inlineStr"/>
      <c r="AD16" s="21" t="inlineStr"/>
      <c r="AE16" s="21" t="inlineStr"/>
      <c r="AF16" s="21" t="inlineStr"/>
      <c r="AG16" s="21" t="inlineStr"/>
      <c r="AH16" s="21" t="inlineStr"/>
      <c r="AI16" s="21" t="inlineStr"/>
      <c r="AJ16" s="21" t="inlineStr"/>
      <c r="AK16" s="21" t="n">
        <v>4.336225113681369e-05</v>
      </c>
      <c r="AL16" s="21" t="n">
        <v>3.933487351215841e-05</v>
      </c>
      <c r="AM16" s="21" t="n">
        <v>3.607121901482286e-05</v>
      </c>
      <c r="AN16" s="21" t="n">
        <v>8.071888236635475e-05</v>
      </c>
      <c r="AO16" s="21" t="n">
        <v>6.60505097683986e-05</v>
      </c>
      <c r="AP16" s="21" t="n">
        <v>0.000105810215270883</v>
      </c>
      <c r="AQ16" s="21" t="n">
        <v>6.690938044422812e-05</v>
      </c>
      <c r="AR16" s="21" t="n">
        <v>3.158215545052735e-05</v>
      </c>
      <c r="AS16" s="21" t="n">
        <v>0.0001118477319889733</v>
      </c>
      <c r="AT16" s="21" t="n">
        <v>2.123442808607021e-05</v>
      </c>
      <c r="AU16" s="21" t="n">
        <v>8.432789595258776e-05</v>
      </c>
      <c r="AV16" s="21" t="n">
        <v>0.0001250222869590711</v>
      </c>
      <c r="AW16" s="21" t="n">
        <v>0.0001165069875579789</v>
      </c>
      <c r="AX16" s="21" t="n">
        <v>4.74937996844512e-05</v>
      </c>
      <c r="AY16" s="21" t="n">
        <v>9.383860731441781e-05</v>
      </c>
      <c r="AZ16" s="21" t="n">
        <v>0.000119294579340472</v>
      </c>
      <c r="BA16" s="21" t="n">
        <v>9.815812495208656e-05</v>
      </c>
      <c r="BB16" s="21" t="n">
        <v>0.000110646597890477</v>
      </c>
      <c r="BC16" s="21" t="n">
        <v>0.0001744659572816227</v>
      </c>
      <c r="BD16" s="21" t="n">
        <v>0.0001667397221795575</v>
      </c>
      <c r="BE16" s="21" t="n">
        <v>0.000133297129174792</v>
      </c>
      <c r="BF16" s="21" t="n">
        <v>0.0001382571965254536</v>
      </c>
      <c r="BG16" s="21" t="n">
        <v>0.0001727744779409018</v>
      </c>
      <c r="BH16" s="21" t="n">
        <v>0.0001512762212116767</v>
      </c>
      <c r="BI16" s="21" t="n">
        <v>0.0001841587538291546</v>
      </c>
      <c r="BJ16" s="21" t="n">
        <v>0.0001669573775389604</v>
      </c>
      <c r="BK16" s="21" t="n">
        <v>0.0001744584342142775</v>
      </c>
      <c r="BL16" s="21" t="n">
        <v>0.000171412479644768</v>
      </c>
      <c r="BM16" s="21" t="n">
        <v>0.0001943914187852092</v>
      </c>
      <c r="BN16" s="21" t="n">
        <v>0.0002009347185425535</v>
      </c>
      <c r="BO16" s="21" t="n">
        <v>0.000198044758115334</v>
      </c>
      <c r="BP16" s="21" t="n">
        <v>0.0002090183765473021</v>
      </c>
      <c r="BQ16" s="21" t="n">
        <v>0.000222675185419914</v>
      </c>
      <c r="BR16" s="21" t="n">
        <v>0.0002205565490025755</v>
      </c>
      <c r="BS16" s="21" t="n">
        <v>0.0002595455357668722</v>
      </c>
      <c r="BT16" s="21" t="n">
        <v>0.000208222386556658</v>
      </c>
      <c r="BU16" s="21" t="n">
        <v>0.0002520442152360425</v>
      </c>
      <c r="BV16" s="21" t="n">
        <v>0.0002833758748853307</v>
      </c>
      <c r="BW16" s="21" t="n">
        <v>0.0002834428218254554</v>
      </c>
      <c r="BX16" s="21" t="n">
        <v>0.0003429600734829236</v>
      </c>
      <c r="BY16" s="21" t="n">
        <v>0.0002643201593297333</v>
      </c>
      <c r="BZ16" s="21" t="n">
        <v>0.0002859689201902018</v>
      </c>
      <c r="CA16" s="21" t="n">
        <v>0.0003140666527953895</v>
      </c>
      <c r="CB16" s="21" t="n">
        <v>0.000323510215239434</v>
      </c>
      <c r="CC16" s="21" t="n">
        <v>0.0003246148704254298</v>
      </c>
      <c r="CD16" s="21" t="n">
        <v>0.000275601997940682</v>
      </c>
      <c r="CE16" s="21" t="n">
        <v>0.0002981512458754742</v>
      </c>
      <c r="CF16" s="21" t="n">
        <v>0.0002778257033601268</v>
      </c>
      <c r="CG16" s="21" t="n">
        <v>0.0002877800870682053</v>
      </c>
      <c r="CH16" s="21" t="n">
        <v>0.0003091541652451095</v>
      </c>
      <c r="CI16" s="21" t="n">
        <v>0.000296125937822199</v>
      </c>
      <c r="CJ16" s="21" t="n">
        <v>0.0002619912773807295</v>
      </c>
      <c r="CK16" s="21" t="n">
        <v>0.000286289235109848</v>
      </c>
      <c r="CL16" s="21" t="n">
        <v>0.0002449883548868644</v>
      </c>
      <c r="CM16" s="21" t="n">
        <v>0.0002780848715027826</v>
      </c>
      <c r="CN16" s="21" t="n">
        <v>0.0003007643907460656</v>
      </c>
      <c r="CO16" s="21" t="n">
        <v>0.0002989195006001093</v>
      </c>
      <c r="CP16" s="21" t="n">
        <v>0.0002681040447963558</v>
      </c>
      <c r="CQ16" s="21" t="n">
        <v>0.0003140127211991567</v>
      </c>
      <c r="CR16" s="21" t="n">
        <v>0.0003024844279664597</v>
      </c>
      <c r="CS16" s="21" t="n">
        <v>0.000305236354139462</v>
      </c>
      <c r="CT16" s="21" t="n">
        <v>0.0003287016714799122</v>
      </c>
      <c r="CU16" s="21" t="n">
        <v>0.0002885131639390401</v>
      </c>
      <c r="CV16" s="21" t="n">
        <v>0.0002599628053217001</v>
      </c>
      <c r="CW16" s="21" t="n">
        <v>0.0002740258156408515</v>
      </c>
      <c r="CX16" s="21" t="n">
        <v>0.0002388446993431771</v>
      </c>
      <c r="CY16" s="21" t="n">
        <v>0.0002755112546347518</v>
      </c>
      <c r="CZ16" s="21" t="n">
        <v>0.000283689975571141</v>
      </c>
      <c r="DA16" s="21" t="n">
        <v>0.0002605077454278012</v>
      </c>
      <c r="DB16" s="21" t="n">
        <v>0.0002451971471096849</v>
      </c>
      <c r="DC16" s="21" t="n">
        <v>0.0002537119467317673</v>
      </c>
      <c r="DD16" s="21" t="n">
        <v>0.0002714924681407702</v>
      </c>
      <c r="DE16" s="22" t="n">
        <v>0.0002400738193464627</v>
      </c>
      <c r="DF16" s="22" t="n">
        <v>0.0002477905344015859</v>
      </c>
      <c r="DG16" s="22" t="n">
        <v>0.0002781323858888188</v>
      </c>
      <c r="DH16" s="22" t="n">
        <v>0.0002479760048947223</v>
      </c>
      <c r="DI16" s="22" t="n">
        <v>0.0002327916078625366</v>
      </c>
      <c r="DJ16" s="22" t="n">
        <v>0.0001975521195466234</v>
      </c>
      <c r="DK16" s="22" t="n">
        <v>0.0002389264937905425</v>
      </c>
      <c r="DL16" s="22" t="n">
        <v>0.0002387729079028816</v>
      </c>
      <c r="DM16" s="22" t="n">
        <v>0.0002042721791890973</v>
      </c>
      <c r="DN16" s="23" t="n">
        <v>0.0002146276877348385</v>
      </c>
      <c r="DO16" s="21" t="n">
        <v>0.0002085030365463416</v>
      </c>
      <c r="DP16" s="21" t="n">
        <v>0.0001861536294603769</v>
      </c>
      <c r="DQ16" s="21" t="n">
        <v>0.0002040211265022679</v>
      </c>
      <c r="DR16" s="21" t="n">
        <v>0.0002008597934763862</v>
      </c>
      <c r="DS16" s="23" t="n">
        <v>0.0002047264467891291</v>
      </c>
      <c r="DT16" s="21" t="n">
        <v>0.0002035624712740066</v>
      </c>
      <c r="DU16" s="21" t="n">
        <v>0.0002041419090308906</v>
      </c>
      <c r="DV16" s="21" t="n">
        <v>0.000202523514897462</v>
      </c>
      <c r="DW16" s="21" t="inlineStr"/>
      <c r="DX16" s="23" t="inlineStr"/>
      <c r="DY16" s="21" t="inlineStr"/>
      <c r="DZ16" s="21" t="inlineStr"/>
      <c r="EA16" s="21" t="inlineStr"/>
      <c r="EB16" s="21" t="inlineStr"/>
      <c r="EC16" s="23" t="inlineStr"/>
      <c r="ED16" s="21" t="inlineStr"/>
      <c r="EE16" s="21" t="inlineStr"/>
      <c r="EF16" s="21" t="inlineStr"/>
      <c r="EG16" s="21" t="inlineStr"/>
      <c r="EH16" s="21" t="inlineStr"/>
      <c r="EI16" s="21" t="inlineStr"/>
      <c r="EJ16" s="21" t="inlineStr"/>
      <c r="EK16" s="21" t="inlineStr"/>
      <c r="EL16" s="21" t="inlineStr"/>
      <c r="EM16" s="21" t="inlineStr"/>
      <c r="EN16" s="21" t="inlineStr"/>
      <c r="EO16" s="21" t="inlineStr"/>
      <c r="EP16" s="21" t="inlineStr"/>
      <c r="EQ16" s="21" t="inlineStr"/>
      <c r="ER16" s="21" t="inlineStr"/>
      <c r="ES16" s="21" t="inlineStr"/>
      <c r="ET16" s="21" t="inlineStr"/>
      <c r="EU16" s="21" t="inlineStr"/>
      <c r="EV16" s="21" t="inlineStr"/>
      <c r="EW16" s="21" t="inlineStr"/>
      <c r="EX16" s="21" t="inlineStr"/>
      <c r="EY16" s="21" t="inlineStr"/>
      <c r="EZ16" s="21" t="inlineStr"/>
      <c r="FA16" s="21" t="inlineStr"/>
      <c r="FB16" s="21" t="inlineStr"/>
      <c r="FC16" s="21" t="inlineStr"/>
      <c r="FD16" s="21" t="inlineStr"/>
      <c r="FE16" s="21" t="inlineStr"/>
      <c r="FF16" s="21" t="inlineStr"/>
      <c r="FG16" s="21" t="inlineStr"/>
      <c r="FH16" s="21" t="inlineStr"/>
      <c r="FI16" s="14" t="inlineStr"/>
      <c r="FJ16" s="14" t="inlineStr"/>
      <c r="FK16" s="14" t="inlineStr"/>
      <c r="FL16" s="14" t="inlineStr"/>
      <c r="FM16" s="14" t="inlineStr"/>
      <c r="FN16" s="14" t="inlineStr"/>
      <c r="FO16" s="14" t="inlineStr"/>
      <c r="FP16" s="14" t="inlineStr"/>
      <c r="FQ16" s="14" t="inlineStr"/>
      <c r="FR16" s="14" t="inlineStr"/>
      <c r="FS16" s="14" t="inlineStr"/>
      <c r="FT16" s="14" t="inlineStr"/>
      <c r="FU16" s="14" t="inlineStr"/>
      <c r="FV16" s="14" t="inlineStr"/>
      <c r="FW16" s="14" t="inlineStr"/>
      <c r="FX16" s="14" t="inlineStr"/>
      <c r="FY16" s="14" t="inlineStr"/>
      <c r="FZ16" s="14" t="inlineStr"/>
      <c r="GA16" s="14" t="inlineStr"/>
      <c r="GB16" s="14" t="inlineStr"/>
      <c r="GC16" s="14" t="inlineStr"/>
      <c r="GD16" s="14" t="inlineStr"/>
      <c r="GE16" s="14" t="inlineStr"/>
      <c r="GF16" s="14" t="inlineStr"/>
      <c r="GG16" s="14" t="inlineStr"/>
      <c r="GH16" s="14" t="inlineStr"/>
      <c r="GI16" s="14" t="inlineStr"/>
      <c r="GJ16" s="14" t="inlineStr"/>
    </row>
    <row r="17" ht="17.1" customHeight="1">
      <c r="A17" s="15" t="n">
        <v>72.5</v>
      </c>
      <c r="B17" s="21" t="inlineStr"/>
      <c r="C17" s="21" t="inlineStr"/>
      <c r="D17" s="21" t="inlineStr"/>
      <c r="E17" s="21" t="inlineStr"/>
      <c r="F17" s="21" t="inlineStr"/>
      <c r="G17" s="21" t="inlineStr"/>
      <c r="H17" s="21" t="inlineStr"/>
      <c r="I17" s="21" t="inlineStr"/>
      <c r="J17" s="21" t="inlineStr"/>
      <c r="K17" s="21" t="inlineStr"/>
      <c r="L17" s="21" t="inlineStr"/>
      <c r="M17" s="21" t="inlineStr"/>
      <c r="N17" s="21" t="inlineStr"/>
      <c r="O17" s="21" t="inlineStr"/>
      <c r="P17" s="21" t="inlineStr"/>
      <c r="Q17" s="21" t="inlineStr"/>
      <c r="R17" s="21" t="inlineStr"/>
      <c r="S17" s="21" t="inlineStr"/>
      <c r="T17" s="21" t="inlineStr"/>
      <c r="U17" s="21" t="inlineStr"/>
      <c r="V17" s="21" t="inlineStr"/>
      <c r="W17" s="21" t="inlineStr"/>
      <c r="X17" s="21" t="inlineStr"/>
      <c r="Y17" s="21" t="inlineStr"/>
      <c r="Z17" s="21" t="inlineStr"/>
      <c r="AA17" s="21" t="inlineStr"/>
      <c r="AB17" s="21" t="inlineStr"/>
      <c r="AC17" s="21" t="inlineStr"/>
      <c r="AD17" s="21" t="inlineStr"/>
      <c r="AE17" s="21" t="inlineStr"/>
      <c r="AF17" s="21" t="n">
        <v>4.53409868919207e-05</v>
      </c>
      <c r="AG17" s="21" t="n">
        <v>2.116787394107711e-05</v>
      </c>
      <c r="AH17" s="21" t="n">
        <v>3.972068414906378e-05</v>
      </c>
      <c r="AI17" s="21" t="n">
        <v>0</v>
      </c>
      <c r="AJ17" s="21" t="n">
        <v>8.189270417898469e-05</v>
      </c>
      <c r="AK17" s="21" t="n">
        <v>6.22095591208545e-05</v>
      </c>
      <c r="AL17" s="21" t="n">
        <v>3.000835732751571e-05</v>
      </c>
      <c r="AM17" s="21" t="n">
        <v>2.874083526615451e-05</v>
      </c>
      <c r="AN17" s="21" t="n">
        <v>0.0001237237550984498</v>
      </c>
      <c r="AO17" s="21" t="n">
        <v>0.0001320358609398312</v>
      </c>
      <c r="AP17" s="21" t="n">
        <v>6.434705237799873e-05</v>
      </c>
      <c r="AQ17" s="21" t="n">
        <v>3.729196954479209e-05</v>
      </c>
      <c r="AR17" s="21" t="n">
        <v>3.617120075280468e-05</v>
      </c>
      <c r="AS17" s="21" t="n">
        <v>3.523668268338332e-05</v>
      </c>
      <c r="AT17" s="21" t="n">
        <v>6.833075982609139e-05</v>
      </c>
      <c r="AU17" s="21" t="n">
        <v>6.630286871959061e-05</v>
      </c>
      <c r="AV17" s="21" t="n">
        <v>8.597947805276557e-05</v>
      </c>
      <c r="AW17" s="21" t="n">
        <v>9.4634143140829e-05</v>
      </c>
      <c r="AX17" s="21" t="n">
        <v>0.0001232352544679121</v>
      </c>
      <c r="AY17" s="21" t="n">
        <v>0.0001100546201079596</v>
      </c>
      <c r="AZ17" s="21" t="n">
        <v>0.0001306466239375355</v>
      </c>
      <c r="BA17" s="21" t="n">
        <v>8.852691218130312e-05</v>
      </c>
      <c r="BB17" s="21" t="n">
        <v>0.000161774739226154</v>
      </c>
      <c r="BC17" s="21" t="n">
        <v>0.0001812895731637716</v>
      </c>
      <c r="BD17" s="21" t="n">
        <v>0.0001407135455975848</v>
      </c>
      <c r="BE17" s="21" t="n">
        <v>0.0001485976100551049</v>
      </c>
      <c r="BF17" s="21" t="n">
        <v>0.0002535558185023303</v>
      </c>
      <c r="BG17" s="21" t="n">
        <v>0.0002142143095158757</v>
      </c>
      <c r="BH17" s="21" t="n">
        <v>0.000199541055572184</v>
      </c>
      <c r="BI17" s="21" t="n">
        <v>0.0002025369195870561</v>
      </c>
      <c r="BJ17" s="21" t="n">
        <v>0.000261921612991312</v>
      </c>
      <c r="BK17" s="21" t="n">
        <v>0.0002652633879758228</v>
      </c>
      <c r="BL17" s="21" t="n">
        <v>0.000250772001606947</v>
      </c>
      <c r="BM17" s="21" t="n">
        <v>0.0002372336281514708</v>
      </c>
      <c r="BN17" s="21" t="n">
        <v>0.0002082792825955945</v>
      </c>
      <c r="BO17" s="21" t="n">
        <v>0.000225377800373347</v>
      </c>
      <c r="BP17" s="21" t="n">
        <v>0.000277918257503056</v>
      </c>
      <c r="BQ17" s="21" t="n">
        <v>0.000273567645403276</v>
      </c>
      <c r="BR17" s="21" t="n">
        <v>0.0002687465166316883</v>
      </c>
      <c r="BS17" s="21" t="n">
        <v>0.0002114415925130158</v>
      </c>
      <c r="BT17" s="21" t="n">
        <v>0.0002696051055503988</v>
      </c>
      <c r="BU17" s="21" t="n">
        <v>0.0002936059681545305</v>
      </c>
      <c r="BV17" s="21" t="n">
        <v>0.0002589766869186436</v>
      </c>
      <c r="BW17" s="21" t="n">
        <v>0.000332924294824728</v>
      </c>
      <c r="BX17" s="21" t="n">
        <v>0.0002730198262033793</v>
      </c>
      <c r="BY17" s="21" t="n">
        <v>0.0002907127435857561</v>
      </c>
      <c r="BZ17" s="21" t="n">
        <v>0.000327937424185385</v>
      </c>
      <c r="CA17" s="21" t="n">
        <v>0.0002908230003282146</v>
      </c>
      <c r="CB17" s="21" t="n">
        <v>0.0003286354839710346</v>
      </c>
      <c r="CC17" s="21" t="n">
        <v>0.0003669821430632533</v>
      </c>
      <c r="CD17" s="21" t="n">
        <v>0.0003755626272182563</v>
      </c>
      <c r="CE17" s="21" t="n">
        <v>0.000319517400917654</v>
      </c>
      <c r="CF17" s="21" t="n">
        <v>0.0003673707223768725</v>
      </c>
      <c r="CG17" s="21" t="n">
        <v>0.000334686521966203</v>
      </c>
      <c r="CH17" s="21" t="n">
        <v>0.0003314143937790506</v>
      </c>
      <c r="CI17" s="21" t="n">
        <v>0.0003309725579944231</v>
      </c>
      <c r="CJ17" s="21" t="n">
        <v>0.0003632182849307381</v>
      </c>
      <c r="CK17" s="21" t="n">
        <v>0.0003587440603398191</v>
      </c>
      <c r="CL17" s="21" t="n">
        <v>0.0003819938615645096</v>
      </c>
      <c r="CM17" s="21" t="n">
        <v>0.0003197390571543626</v>
      </c>
      <c r="CN17" s="21" t="n">
        <v>0.0003522788308691937</v>
      </c>
      <c r="CO17" s="21" t="n">
        <v>0.0003701906586465662</v>
      </c>
      <c r="CP17" s="21" t="n">
        <v>0.0003647465194063386</v>
      </c>
      <c r="CQ17" s="21" t="n">
        <v>0.0003680420755198595</v>
      </c>
      <c r="CR17" s="21" t="n">
        <v>0.0003739853467502999</v>
      </c>
      <c r="CS17" s="21" t="n">
        <v>0.0002956802075484295</v>
      </c>
      <c r="CT17" s="21" t="n">
        <v>0.0003711757648470306</v>
      </c>
      <c r="CU17" s="21" t="n">
        <v>0.0003916341071018157</v>
      </c>
      <c r="CV17" s="21" t="n">
        <v>0.0003287043745957466</v>
      </c>
      <c r="CW17" s="21" t="n">
        <v>0.0003223732185431833</v>
      </c>
      <c r="CX17" s="21" t="n">
        <v>0.0003014222104630347</v>
      </c>
      <c r="CY17" s="21" t="n">
        <v>0.0003039448049521411</v>
      </c>
      <c r="CZ17" s="22" t="n">
        <v>0.0003101670799492574</v>
      </c>
      <c r="DA17" s="22" t="n">
        <v>0.0003251472418017021</v>
      </c>
      <c r="DB17" s="22" t="n">
        <v>0.0003289614150401791</v>
      </c>
      <c r="DC17" s="22" t="n">
        <v>0.0003392056701557868</v>
      </c>
      <c r="DD17" s="22" t="n">
        <v>0.0002570531784400029</v>
      </c>
      <c r="DE17" s="22" t="n">
        <v>0.0002813492321569448</v>
      </c>
      <c r="DF17" s="22" t="n">
        <v>0.0002645123604421765</v>
      </c>
      <c r="DG17" s="22" t="n">
        <v>0.0002910079872975684</v>
      </c>
      <c r="DH17" s="22" t="n">
        <v>0.0002819291227586959</v>
      </c>
      <c r="DI17" s="23" t="n">
        <v>0.0002669157880688643</v>
      </c>
      <c r="DJ17" s="21" t="n">
        <v>0.0003018337942971893</v>
      </c>
      <c r="DK17" s="21" t="n">
        <v>0.000257456285093047</v>
      </c>
      <c r="DL17" s="21" t="n">
        <v>0.0002603973330880796</v>
      </c>
      <c r="DM17" s="21" t="n">
        <v>0.0002639505800050045</v>
      </c>
      <c r="DN17" s="23" t="n">
        <v>0.0002317054332891602</v>
      </c>
      <c r="DO17" s="21" t="n">
        <v>0.0002186229195636549</v>
      </c>
      <c r="DP17" s="21" t="n">
        <v>0.0002288665910233242</v>
      </c>
      <c r="DQ17" s="21" t="n">
        <v>0.0002234954524427149</v>
      </c>
      <c r="DR17" s="21" t="inlineStr"/>
      <c r="DS17" s="23" t="inlineStr"/>
      <c r="DT17" s="21" t="inlineStr"/>
      <c r="DU17" s="21" t="inlineStr"/>
      <c r="DV17" s="21" t="inlineStr"/>
      <c r="DW17" s="21" t="inlineStr"/>
      <c r="DX17" s="23" t="inlineStr"/>
      <c r="DY17" s="21" t="inlineStr"/>
      <c r="DZ17" s="21" t="inlineStr"/>
      <c r="EA17" s="21" t="inlineStr"/>
      <c r="EB17" s="21" t="inlineStr"/>
      <c r="EC17" s="21" t="inlineStr"/>
      <c r="ED17" s="21" t="inlineStr"/>
      <c r="EE17" s="21" t="inlineStr"/>
      <c r="EF17" s="21" t="inlineStr"/>
      <c r="EG17" s="21" t="inlineStr"/>
      <c r="EH17" s="21" t="inlineStr"/>
      <c r="EI17" s="21" t="inlineStr"/>
      <c r="EJ17" s="21" t="inlineStr"/>
      <c r="EK17" s="21" t="inlineStr"/>
      <c r="EL17" s="21" t="inlineStr"/>
      <c r="EM17" s="21" t="inlineStr"/>
      <c r="EN17" s="21" t="inlineStr"/>
      <c r="EO17" s="21" t="inlineStr"/>
      <c r="EP17" s="21" t="inlineStr"/>
      <c r="EQ17" s="21" t="inlineStr"/>
      <c r="ER17" s="21" t="inlineStr"/>
      <c r="ES17" s="21" t="inlineStr"/>
      <c r="ET17" s="21" t="inlineStr"/>
      <c r="EU17" s="21" t="inlineStr"/>
      <c r="EV17" s="21" t="inlineStr"/>
      <c r="EW17" s="21" t="inlineStr"/>
      <c r="EX17" s="21" t="inlineStr"/>
      <c r="EY17" s="21" t="inlineStr"/>
      <c r="EZ17" s="21" t="inlineStr"/>
      <c r="FA17" s="21" t="inlineStr"/>
      <c r="FB17" s="21" t="inlineStr"/>
      <c r="FC17" s="21" t="inlineStr"/>
      <c r="FD17" s="21" t="inlineStr"/>
      <c r="FE17" s="21" t="inlineStr"/>
      <c r="FF17" s="21" t="inlineStr"/>
      <c r="FG17" s="21" t="inlineStr"/>
      <c r="FH17" s="21" t="inlineStr"/>
      <c r="FI17" s="14" t="inlineStr"/>
      <c r="FJ17" s="14" t="inlineStr"/>
      <c r="FK17" s="14" t="inlineStr"/>
      <c r="FL17" s="14" t="inlineStr"/>
      <c r="FM17" s="14" t="inlineStr"/>
      <c r="FN17" s="14" t="inlineStr"/>
      <c r="FO17" s="14" t="inlineStr"/>
      <c r="FP17" s="14" t="inlineStr"/>
      <c r="FQ17" s="14" t="inlineStr"/>
      <c r="FR17" s="14" t="inlineStr"/>
      <c r="FS17" s="14" t="inlineStr"/>
      <c r="FT17" s="14" t="inlineStr"/>
      <c r="FU17" s="14" t="inlineStr"/>
      <c r="FV17" s="14" t="inlineStr"/>
      <c r="FW17" s="14" t="inlineStr"/>
      <c r="FX17" s="14" t="inlineStr"/>
      <c r="FY17" s="14" t="inlineStr"/>
      <c r="FZ17" s="14" t="inlineStr"/>
      <c r="GA17" s="14" t="inlineStr"/>
      <c r="GB17" s="14" t="inlineStr"/>
      <c r="GC17" s="14" t="inlineStr"/>
      <c r="GD17" s="14" t="inlineStr"/>
      <c r="GE17" s="14" t="inlineStr"/>
      <c r="GF17" s="14" t="inlineStr"/>
      <c r="GG17" s="14" t="inlineStr"/>
      <c r="GH17" s="14" t="inlineStr"/>
      <c r="GI17" s="14" t="inlineStr"/>
      <c r="GJ17" s="14" t="inlineStr"/>
    </row>
    <row r="18" ht="17.1" customHeight="1">
      <c r="A18" s="15" t="n">
        <v>77.5</v>
      </c>
      <c r="B18" s="21" t="inlineStr"/>
      <c r="C18" s="21" t="inlineStr"/>
      <c r="D18" s="21" t="inlineStr"/>
      <c r="E18" s="21" t="inlineStr"/>
      <c r="F18" s="21" t="inlineStr"/>
      <c r="G18" s="21" t="inlineStr"/>
      <c r="H18" s="21" t="inlineStr"/>
      <c r="I18" s="21" t="inlineStr"/>
      <c r="J18" s="21" t="inlineStr"/>
      <c r="K18" s="21" t="inlineStr"/>
      <c r="L18" s="21" t="inlineStr"/>
      <c r="M18" s="21" t="inlineStr"/>
      <c r="N18" s="21" t="inlineStr"/>
      <c r="O18" s="21" t="inlineStr"/>
      <c r="P18" s="21" t="inlineStr"/>
      <c r="Q18" s="21" t="inlineStr"/>
      <c r="R18" s="21" t="inlineStr"/>
      <c r="S18" s="21" t="inlineStr"/>
      <c r="T18" s="21" t="inlineStr"/>
      <c r="U18" s="21" t="inlineStr"/>
      <c r="V18" s="21" t="inlineStr"/>
      <c r="W18" s="21" t="inlineStr"/>
      <c r="X18" s="21" t="inlineStr"/>
      <c r="Y18" s="21" t="inlineStr"/>
      <c r="Z18" s="21" t="inlineStr"/>
      <c r="AA18" s="21" t="n">
        <v>3.835414685035746e-05</v>
      </c>
      <c r="AB18" s="21" t="n">
        <v>0</v>
      </c>
      <c r="AC18" s="21" t="n">
        <v>3.498901344977677e-05</v>
      </c>
      <c r="AD18" s="21" t="n">
        <v>0</v>
      </c>
      <c r="AE18" s="21" t="n">
        <v>5.90772139185916e-05</v>
      </c>
      <c r="AF18" s="21" t="n">
        <v>5.692686036979687e-05</v>
      </c>
      <c r="AG18" s="21" t="n">
        <v>2.778194506953821e-05</v>
      </c>
      <c r="AH18" s="21" t="n">
        <v>0</v>
      </c>
      <c r="AI18" s="21" t="n">
        <v>5.169267669849213e-05</v>
      </c>
      <c r="AJ18" s="21" t="n">
        <v>5.037275841225065e-05</v>
      </c>
      <c r="AK18" s="21" t="n">
        <v>2.419796100237247e-05</v>
      </c>
      <c r="AL18" s="21" t="n">
        <v>4.596793203512538e-05</v>
      </c>
      <c r="AM18" s="21" t="n">
        <v>0.0001305046082482218</v>
      </c>
      <c r="AN18" s="21" t="n">
        <v>6.296015478460239e-05</v>
      </c>
      <c r="AO18" s="21" t="n">
        <v>6.023856882798635e-05</v>
      </c>
      <c r="AP18" s="21" t="n">
        <v>9.630612836728601e-05</v>
      </c>
      <c r="AQ18" s="21" t="n">
        <v>7.389812537452493e-05</v>
      </c>
      <c r="AR18" s="21" t="n">
        <v>3.582023172537746e-05</v>
      </c>
      <c r="AS18" s="21" t="n">
        <v>6.95275346766841e-05</v>
      </c>
      <c r="AT18" s="21" t="n">
        <v>0.0002014979356536493</v>
      </c>
      <c r="AU18" s="21" t="n">
        <v>0.0001406559682884726</v>
      </c>
      <c r="AV18" s="21" t="n">
        <v>0.0001492908683752177</v>
      </c>
      <c r="AW18" s="21" t="n">
        <v>0.0001467764228139486</v>
      </c>
      <c r="AX18" s="21" t="n">
        <v>0.0001816178518240486</v>
      </c>
      <c r="AY18" s="21" t="n">
        <v>0.0001553128957492055</v>
      </c>
      <c r="AZ18" s="21" t="n">
        <v>0.0001631226332653656</v>
      </c>
      <c r="BA18" s="21" t="n">
        <v>0.0002132028681396367</v>
      </c>
      <c r="BB18" s="21" t="n">
        <v>0.000159533736067387</v>
      </c>
      <c r="BC18" s="21" t="n">
        <v>0.0001714937102159812</v>
      </c>
      <c r="BD18" s="21" t="n">
        <v>0.0002102747909199522</v>
      </c>
      <c r="BE18" s="21" t="n">
        <v>0.000170975550496279</v>
      </c>
      <c r="BF18" s="21" t="n">
        <v>0.0001279343884224496</v>
      </c>
      <c r="BG18" s="21" t="n">
        <v>0.0002310131908531977</v>
      </c>
      <c r="BH18" s="21" t="n">
        <v>0.0001113567145314945</v>
      </c>
      <c r="BI18" s="21" t="n">
        <v>0.0001661085670493456</v>
      </c>
      <c r="BJ18" s="21" t="n">
        <v>0.0001704976542364405</v>
      </c>
      <c r="BK18" s="21" t="n">
        <v>0.0001618861899613025</v>
      </c>
      <c r="BL18" s="21" t="n">
        <v>0.0001822454016028797</v>
      </c>
      <c r="BM18" s="21" t="n">
        <v>0.0002483570001785805</v>
      </c>
      <c r="BN18" s="21" t="n">
        <v>0.0002031846943227374</v>
      </c>
      <c r="BO18" s="21" t="n">
        <v>0.0001942732561277023</v>
      </c>
      <c r="BP18" s="21" t="n">
        <v>0.0002287131851555569</v>
      </c>
      <c r="BQ18" s="21" t="n">
        <v>0.0003175907144944168</v>
      </c>
      <c r="BR18" s="21" t="n">
        <v>0.0003176909375483155</v>
      </c>
      <c r="BS18" s="21" t="n">
        <v>0.0002530167078808508</v>
      </c>
      <c r="BT18" s="21" t="n">
        <v>0.0002503200169628623</v>
      </c>
      <c r="BU18" s="21" t="n">
        <v>0.0003396343364653594</v>
      </c>
      <c r="BV18" s="21" t="n">
        <v>0.0003219859356543306</v>
      </c>
      <c r="BW18" s="21" t="n">
        <v>0.0003367206246699252</v>
      </c>
      <c r="BX18" s="21" t="n">
        <v>0.0002556836341167196</v>
      </c>
      <c r="BY18" s="21" t="n">
        <v>0.0003236630462838156</v>
      </c>
      <c r="BZ18" s="21" t="n">
        <v>0.0003382367044125564</v>
      </c>
      <c r="CA18" s="21" t="n">
        <v>0.0003838734380907143</v>
      </c>
      <c r="CB18" s="21" t="n">
        <v>0.0003930120938134984</v>
      </c>
      <c r="CC18" s="21" t="n">
        <v>0.0003815564421035793</v>
      </c>
      <c r="CD18" s="21" t="n">
        <v>0.0003632372558921</v>
      </c>
      <c r="CE18" s="21" t="n">
        <v>0.0002846546453237415</v>
      </c>
      <c r="CF18" s="21" t="n">
        <v>0.000393701820739687</v>
      </c>
      <c r="CG18" s="21" t="n">
        <v>0.0003740636228784856</v>
      </c>
      <c r="CH18" s="21" t="n">
        <v>0.0003802327265704215</v>
      </c>
      <c r="CI18" s="21" t="n">
        <v>0.0003714647141636616</v>
      </c>
      <c r="CJ18" s="21" t="n">
        <v>0.0004208064798549489</v>
      </c>
      <c r="CK18" s="21" t="n">
        <v>0.0003549338357618964</v>
      </c>
      <c r="CL18" s="21" t="n">
        <v>0.0004179797279831928</v>
      </c>
      <c r="CM18" s="21" t="n">
        <v>0.0004425734024179619</v>
      </c>
      <c r="CN18" s="21" t="n">
        <v>0.0004199574268158565</v>
      </c>
      <c r="CO18" s="21" t="n">
        <v>0.0003548849919136919</v>
      </c>
      <c r="CP18" s="21" t="n">
        <v>0.0004221273253816326</v>
      </c>
      <c r="CQ18" s="21" t="n">
        <v>0.0003776824839778176</v>
      </c>
      <c r="CR18" s="21" t="n">
        <v>0.000428647399691924</v>
      </c>
      <c r="CS18" s="21" t="n">
        <v>0.0003668990360561689</v>
      </c>
      <c r="CT18" s="21" t="n">
        <v>0.0003979821230732825</v>
      </c>
      <c r="CU18" s="22" t="n">
        <v>0.0004002472731844805</v>
      </c>
      <c r="CV18" s="22" t="n">
        <v>0.0003883153856687097</v>
      </c>
      <c r="CW18" s="22" t="n">
        <v>0.0003730684680926173</v>
      </c>
      <c r="CX18" s="22" t="n">
        <v>0.0003644072113444275</v>
      </c>
      <c r="CY18" s="22" t="n">
        <v>0.000387005141363303</v>
      </c>
      <c r="CZ18" s="22" t="n">
        <v>0.0003340639435506172</v>
      </c>
      <c r="DA18" s="22" t="n">
        <v>0.000365582166865524</v>
      </c>
      <c r="DB18" s="22" t="n">
        <v>0.0003141707053667854</v>
      </c>
      <c r="DC18" s="22" t="n">
        <v>0.0003406797872061637</v>
      </c>
      <c r="DD18" s="23" t="n">
        <v>0.0003438272639470333</v>
      </c>
      <c r="DE18" s="21" t="n">
        <v>0.0003274333757037719</v>
      </c>
      <c r="DF18" s="21" t="n">
        <v>0.0003362720587160256</v>
      </c>
      <c r="DG18" s="21" t="n">
        <v>0.0002935344356488204</v>
      </c>
      <c r="DH18" s="21" t="n">
        <v>0.0003229611953152684</v>
      </c>
      <c r="DI18" s="23" t="n">
        <v>0.0002714280145473866</v>
      </c>
      <c r="DJ18" s="21" t="n">
        <v>0.0002854429580673316</v>
      </c>
      <c r="DK18" s="21" t="n">
        <v>0.0003013346504714577</v>
      </c>
      <c r="DL18" s="21" t="n">
        <v>0.0002643319011199194</v>
      </c>
      <c r="DM18" s="21" t="inlineStr"/>
      <c r="DN18" s="23" t="inlineStr"/>
      <c r="DO18" s="21" t="inlineStr"/>
      <c r="DP18" s="21" t="inlineStr"/>
      <c r="DQ18" s="21" t="inlineStr"/>
      <c r="DR18" s="21" t="inlineStr"/>
      <c r="DS18" s="23" t="inlineStr"/>
      <c r="DT18" s="21" t="inlineStr"/>
      <c r="DU18" s="21" t="inlineStr"/>
      <c r="DV18" s="21" t="inlineStr"/>
      <c r="DW18" s="21" t="inlineStr"/>
      <c r="DX18" s="21" t="inlineStr"/>
      <c r="DY18" s="21" t="inlineStr"/>
      <c r="DZ18" s="21" t="inlineStr"/>
      <c r="EA18" s="21" t="inlineStr"/>
      <c r="EB18" s="21" t="inlineStr"/>
      <c r="EC18" s="21" t="inlineStr"/>
      <c r="ED18" s="21" t="inlineStr"/>
      <c r="EE18" s="21" t="inlineStr"/>
      <c r="EF18" s="21" t="inlineStr"/>
      <c r="EG18" s="21" t="inlineStr"/>
      <c r="EH18" s="21" t="inlineStr"/>
      <c r="EI18" s="21" t="inlineStr"/>
      <c r="EJ18" s="21" t="inlineStr"/>
      <c r="EK18" s="21" t="inlineStr"/>
      <c r="EL18" s="21" t="inlineStr"/>
      <c r="EM18" s="21" t="inlineStr"/>
      <c r="EN18" s="21" t="inlineStr"/>
      <c r="EO18" s="21" t="inlineStr"/>
      <c r="EP18" s="21" t="inlineStr"/>
      <c r="EQ18" s="21" t="inlineStr"/>
      <c r="ER18" s="21" t="inlineStr"/>
      <c r="ES18" s="21" t="inlineStr"/>
      <c r="ET18" s="21" t="inlineStr"/>
      <c r="EU18" s="21" t="inlineStr"/>
      <c r="EV18" s="21" t="inlineStr"/>
      <c r="EW18" s="21" t="inlineStr"/>
      <c r="EX18" s="21" t="inlineStr"/>
      <c r="EY18" s="21" t="inlineStr"/>
      <c r="EZ18" s="21" t="inlineStr"/>
      <c r="FA18" s="21" t="inlineStr"/>
      <c r="FB18" s="21" t="inlineStr"/>
      <c r="FC18" s="21" t="inlineStr"/>
      <c r="FD18" s="21" t="inlineStr"/>
      <c r="FE18" s="21" t="inlineStr"/>
      <c r="FF18" s="21" t="inlineStr"/>
      <c r="FG18" s="21" t="inlineStr"/>
      <c r="FH18" s="21" t="inlineStr"/>
      <c r="FI18" s="14" t="inlineStr"/>
      <c r="FJ18" s="14" t="inlineStr"/>
      <c r="FK18" s="14" t="inlineStr"/>
      <c r="FL18" s="14" t="inlineStr"/>
      <c r="FM18" s="14" t="inlineStr"/>
      <c r="FN18" s="14" t="inlineStr"/>
      <c r="FO18" s="14" t="inlineStr"/>
      <c r="FP18" s="14" t="inlineStr"/>
      <c r="FQ18" s="14" t="inlineStr"/>
      <c r="FR18" s="14" t="inlineStr"/>
      <c r="FS18" s="14" t="inlineStr"/>
      <c r="FT18" s="14" t="inlineStr"/>
      <c r="FU18" s="14" t="inlineStr"/>
      <c r="FV18" s="14" t="inlineStr"/>
      <c r="FW18" s="14" t="inlineStr"/>
      <c r="FX18" s="14" t="inlineStr"/>
      <c r="FY18" s="14" t="inlineStr"/>
      <c r="FZ18" s="14" t="inlineStr"/>
      <c r="GA18" s="14" t="inlineStr"/>
      <c r="GB18" s="14" t="inlineStr"/>
      <c r="GC18" s="14" t="inlineStr"/>
      <c r="GD18" s="14" t="inlineStr"/>
      <c r="GE18" s="14" t="inlineStr"/>
      <c r="GF18" s="14" t="inlineStr"/>
      <c r="GG18" s="14" t="inlineStr"/>
      <c r="GH18" s="14" t="inlineStr"/>
      <c r="GI18" s="14" t="inlineStr"/>
      <c r="GJ18" s="14" t="inlineStr"/>
    </row>
    <row r="19" ht="17.1" customHeight="1">
      <c r="A19" s="15" t="n">
        <v>82.5</v>
      </c>
      <c r="B19" s="21" t="inlineStr"/>
      <c r="C19" s="21" t="inlineStr"/>
      <c r="D19" s="21" t="inlineStr"/>
      <c r="E19" s="21" t="inlineStr"/>
      <c r="F19" s="21" t="inlineStr"/>
      <c r="G19" s="21" t="inlineStr"/>
      <c r="H19" s="21" t="inlineStr"/>
      <c r="I19" s="21" t="inlineStr"/>
      <c r="J19" s="21" t="inlineStr"/>
      <c r="K19" s="21" t="inlineStr"/>
      <c r="L19" s="21" t="inlineStr"/>
      <c r="M19" s="21" t="inlineStr"/>
      <c r="N19" s="21" t="inlineStr"/>
      <c r="O19" s="21" t="inlineStr"/>
      <c r="P19" s="21" t="inlineStr"/>
      <c r="Q19" s="21" t="inlineStr"/>
      <c r="R19" s="21" t="inlineStr"/>
      <c r="S19" s="21" t="inlineStr"/>
      <c r="T19" s="21" t="inlineStr"/>
      <c r="U19" s="21" t="inlineStr"/>
      <c r="V19" s="21" t="n">
        <v>0</v>
      </c>
      <c r="W19" s="21" t="n">
        <v>6.437243314922818e-05</v>
      </c>
      <c r="X19" s="21" t="n">
        <v>0</v>
      </c>
      <c r="Y19" s="21" t="n">
        <v>0</v>
      </c>
      <c r="Z19" s="21" t="n">
        <v>0</v>
      </c>
      <c r="AA19" s="21" t="n">
        <v>5.335154399368318e-05</v>
      </c>
      <c r="AB19" s="21" t="n">
        <v>5.292069304939617e-05</v>
      </c>
      <c r="AC19" s="21" t="n">
        <v>0</v>
      </c>
      <c r="AD19" s="21" t="n">
        <v>5.020987728705991e-05</v>
      </c>
      <c r="AE19" s="21" t="n">
        <v>0.0001490535102101655</v>
      </c>
      <c r="AF19" s="21" t="n">
        <v>4.751739885197014e-05</v>
      </c>
      <c r="AG19" s="21" t="n">
        <v>4.498659084686627e-05</v>
      </c>
      <c r="AH19" s="21" t="n">
        <v>8.528504971414797e-05</v>
      </c>
      <c r="AI19" s="21" t="n">
        <v>8.206915376690028e-05</v>
      </c>
      <c r="AJ19" s="21" t="n">
        <v>0</v>
      </c>
      <c r="AK19" s="21" t="n">
        <v>0</v>
      </c>
      <c r="AL19" s="21" t="n">
        <v>3.602115897286529e-05</v>
      </c>
      <c r="AM19" s="21" t="n">
        <v>3.518353703193934e-05</v>
      </c>
      <c r="AN19" s="21" t="n">
        <v>3.405263045162607e-05</v>
      </c>
      <c r="AO19" s="21" t="n">
        <v>3.299651589788634e-05</v>
      </c>
      <c r="AP19" s="21" t="n">
        <v>9.836710603974032e-05</v>
      </c>
      <c r="AQ19" s="21" t="n">
        <v>7.231529468482585e-05</v>
      </c>
      <c r="AR19" s="21" t="n">
        <v>0.000140419855367549</v>
      </c>
      <c r="AS19" s="21" t="n">
        <v>9.168003667201467e-05</v>
      </c>
      <c r="AT19" s="21" t="n">
        <v>0.0001106023403455217</v>
      </c>
      <c r="AU19" s="21" t="n">
        <v>0.0001088897600069689</v>
      </c>
      <c r="AV19" s="21" t="n">
        <v>8.545182653279212e-05</v>
      </c>
      <c r="AW19" s="21" t="n">
        <v>0.0001478415138971023</v>
      </c>
      <c r="AX19" s="21" t="n">
        <v>0.0001883988193673986</v>
      </c>
      <c r="AY19" s="21" t="n">
        <v>0.0001862891207153502</v>
      </c>
      <c r="AZ19" s="21" t="n">
        <v>0.0002577013043650636</v>
      </c>
      <c r="BA19" s="21" t="n">
        <v>0.0002189653158939624</v>
      </c>
      <c r="BB19" s="21" t="n">
        <v>0.0002340953135790331</v>
      </c>
      <c r="BC19" s="21" t="n">
        <v>0.0002312498747396512</v>
      </c>
      <c r="BD19" s="21" t="n">
        <v>0.0001701432606254466</v>
      </c>
      <c r="BE19" s="21" t="n">
        <v>0.0001067715875466959</v>
      </c>
      <c r="BF19" s="21" t="n">
        <v>0.0002405748472666266</v>
      </c>
      <c r="BG19" s="21" t="n">
        <v>0.0001942917095727525</v>
      </c>
      <c r="BH19" s="21" t="n">
        <v>0.0002557782634981166</v>
      </c>
      <c r="BI19" s="21" t="n">
        <v>0.0001834971315080766</v>
      </c>
      <c r="BJ19" s="21" t="n">
        <v>0.000186778445374186</v>
      </c>
      <c r="BK19" s="21" t="n">
        <v>0.0002558283865282667</v>
      </c>
      <c r="BL19" s="21" t="n">
        <v>0.0002353350084358549</v>
      </c>
      <c r="BM19" s="21" t="n">
        <v>0.0001814236051116533</v>
      </c>
      <c r="BN19" s="21" t="n">
        <v>0.000300591162619819</v>
      </c>
      <c r="BO19" s="21" t="n">
        <v>0.0002000563358641794</v>
      </c>
      <c r="BP19" s="21" t="n">
        <v>0.0003984885563462818</v>
      </c>
      <c r="BQ19" s="21" t="n">
        <v>0.0002215841278525136</v>
      </c>
      <c r="BR19" s="21" t="n">
        <v>0.0002450920320580378</v>
      </c>
      <c r="BS19" s="21" t="n">
        <v>0.0002059299298560053</v>
      </c>
      <c r="BT19" s="21" t="n">
        <v>0.0003225724535478509</v>
      </c>
      <c r="BU19" s="21" t="n">
        <v>0.0005135908135278487</v>
      </c>
      <c r="BV19" s="21" t="n">
        <v>0.0003526192558323225</v>
      </c>
      <c r="BW19" s="21" t="n">
        <v>0.0003464555432577586</v>
      </c>
      <c r="BX19" s="21" t="n">
        <v>0.0004535334131790843</v>
      </c>
      <c r="BY19" s="21" t="n">
        <v>0.0003780441276370032</v>
      </c>
      <c r="BZ19" s="21" t="n">
        <v>0.0003950211533827636</v>
      </c>
      <c r="CA19" s="21" t="n">
        <v>0.0004030476941586951</v>
      </c>
      <c r="CB19" s="21" t="n">
        <v>0.0004943169328791227</v>
      </c>
      <c r="CC19" s="21" t="n">
        <v>0.000387407154353576</v>
      </c>
      <c r="CD19" s="21" t="n">
        <v>0.0005257651708809828</v>
      </c>
      <c r="CE19" s="21" t="n">
        <v>0.0004613777398422747</v>
      </c>
      <c r="CF19" s="21" t="n">
        <v>0.0005095239286332994</v>
      </c>
      <c r="CG19" s="21" t="n">
        <v>0.0005020500376537528</v>
      </c>
      <c r="CH19" s="21" t="n">
        <v>0.000475929443460007</v>
      </c>
      <c r="CI19" s="21" t="n">
        <v>0.000578267941906953</v>
      </c>
      <c r="CJ19" s="21" t="n">
        <v>0.0004914145778134509</v>
      </c>
      <c r="CK19" s="21" t="n">
        <v>0.0004628798308094412</v>
      </c>
      <c r="CL19" s="21" t="n">
        <v>0.0003987240829346093</v>
      </c>
      <c r="CM19" s="21" t="n">
        <v>0.0004315625857182043</v>
      </c>
      <c r="CN19" s="21" t="n">
        <v>0.0004157060015370642</v>
      </c>
      <c r="CO19" s="21" t="n">
        <v>0.0004362547862183757</v>
      </c>
      <c r="CP19" s="22" t="n">
        <v>0.0004850953646085987</v>
      </c>
      <c r="CQ19" s="22" t="n">
        <v>0.0004519433564326604</v>
      </c>
      <c r="CR19" s="22" t="n">
        <v>0.0003953117209925274</v>
      </c>
      <c r="CS19" s="22" t="n">
        <v>0.0004631681271711007</v>
      </c>
      <c r="CT19" s="22" t="n">
        <v>0.0004090608347586404</v>
      </c>
      <c r="CU19" s="22" t="n">
        <v>0.0004264801526798946</v>
      </c>
      <c r="CV19" s="22" t="n">
        <v>0.0003837696552296395</v>
      </c>
      <c r="CW19" s="22" t="n">
        <v>0.0004083630728179841</v>
      </c>
      <c r="CX19" s="22" t="n">
        <v>0.0003969555237224073</v>
      </c>
      <c r="CY19" s="23" t="n">
        <v>0.0004230264948173069</v>
      </c>
      <c r="CZ19" s="21" t="n">
        <v>0.0003815052070631584</v>
      </c>
      <c r="DA19" s="21" t="n">
        <v>0.0004169604520038698</v>
      </c>
      <c r="DB19" s="21" t="n">
        <v>0.0004106310332701884</v>
      </c>
      <c r="DC19" s="21" t="n">
        <v>0.0003364471184293857</v>
      </c>
      <c r="DD19" s="23" t="n">
        <v>0.0003438227572462768</v>
      </c>
      <c r="DE19" s="21" t="n">
        <v>0.0003692490982977821</v>
      </c>
      <c r="DF19" s="21" t="n">
        <v>0.0002921875370170022</v>
      </c>
      <c r="DG19" s="21" t="n">
        <v>0.0002835586994863807</v>
      </c>
      <c r="DH19" s="21" t="inlineStr"/>
      <c r="DI19" s="23" t="inlineStr"/>
      <c r="DJ19" s="21" t="inlineStr"/>
      <c r="DK19" s="21" t="inlineStr"/>
      <c r="DL19" s="21" t="inlineStr"/>
      <c r="DM19" s="21" t="inlineStr"/>
      <c r="DN19" s="23" t="inlineStr"/>
      <c r="DO19" s="21" t="inlineStr"/>
      <c r="DP19" s="21" t="inlineStr"/>
      <c r="DQ19" s="21" t="inlineStr"/>
      <c r="DR19" s="21" t="inlineStr"/>
      <c r="DS19" s="21" t="inlineStr"/>
      <c r="DT19" s="21" t="inlineStr"/>
      <c r="DU19" s="21" t="inlineStr"/>
      <c r="DV19" s="21" t="inlineStr"/>
      <c r="DW19" s="21" t="inlineStr"/>
      <c r="DX19" s="21" t="inlineStr"/>
      <c r="DY19" s="21" t="inlineStr"/>
      <c r="DZ19" s="21" t="inlineStr"/>
      <c r="EA19" s="21" t="inlineStr"/>
      <c r="EB19" s="21" t="inlineStr"/>
      <c r="EC19" s="21" t="inlineStr"/>
      <c r="ED19" s="21" t="inlineStr"/>
      <c r="EE19" s="21" t="inlineStr"/>
      <c r="EF19" s="21" t="inlineStr"/>
      <c r="EG19" s="21" t="inlineStr"/>
      <c r="EH19" s="21" t="inlineStr"/>
      <c r="EI19" s="21" t="inlineStr"/>
      <c r="EJ19" s="21" t="inlineStr"/>
      <c r="EK19" s="21" t="inlineStr"/>
      <c r="EL19" s="21" t="inlineStr"/>
      <c r="EM19" s="21" t="inlineStr"/>
      <c r="EN19" s="21" t="inlineStr"/>
      <c r="EO19" s="21" t="inlineStr"/>
      <c r="EP19" s="21" t="inlineStr"/>
      <c r="EQ19" s="21" t="inlineStr"/>
      <c r="ER19" s="21" t="inlineStr"/>
      <c r="ES19" s="21" t="inlineStr"/>
      <c r="ET19" s="21" t="inlineStr"/>
      <c r="EU19" s="21" t="inlineStr"/>
      <c r="EV19" s="21" t="inlineStr"/>
      <c r="EW19" s="21" t="inlineStr"/>
      <c r="EX19" s="21" t="inlineStr"/>
      <c r="EY19" s="21" t="inlineStr"/>
      <c r="EZ19" s="21" t="inlineStr"/>
      <c r="FA19" s="21" t="inlineStr"/>
      <c r="FB19" s="21" t="inlineStr"/>
      <c r="FC19" s="21" t="inlineStr"/>
      <c r="FD19" s="21" t="inlineStr"/>
      <c r="FE19" s="21" t="inlineStr"/>
      <c r="FF19" s="21" t="inlineStr"/>
      <c r="FG19" s="21" t="inlineStr"/>
      <c r="FH19" s="21" t="inlineStr"/>
      <c r="FI19" s="14" t="inlineStr"/>
      <c r="FJ19" s="14" t="inlineStr"/>
      <c r="FK19" s="14" t="inlineStr"/>
      <c r="FL19" s="14" t="inlineStr"/>
      <c r="FM19" s="14" t="inlineStr"/>
      <c r="FN19" s="14" t="inlineStr"/>
      <c r="FO19" s="14" t="inlineStr"/>
      <c r="FP19" s="14" t="inlineStr"/>
      <c r="FQ19" s="14" t="inlineStr"/>
      <c r="FR19" s="14" t="inlineStr"/>
      <c r="FS19" s="14" t="inlineStr"/>
      <c r="FT19" s="14" t="inlineStr"/>
      <c r="FU19" s="14" t="inlineStr"/>
      <c r="FV19" s="14" t="inlineStr"/>
      <c r="FW19" s="14" t="inlineStr"/>
      <c r="FX19" s="14" t="inlineStr"/>
      <c r="FY19" s="14" t="inlineStr"/>
      <c r="FZ19" s="14" t="inlineStr"/>
      <c r="GA19" s="14" t="inlineStr"/>
      <c r="GB19" s="14" t="inlineStr"/>
      <c r="GC19" s="14" t="inlineStr"/>
      <c r="GD19" s="14" t="inlineStr"/>
      <c r="GE19" s="14" t="inlineStr"/>
      <c r="GF19" s="14" t="inlineStr"/>
      <c r="GG19" s="14" t="inlineStr"/>
      <c r="GH19" s="14" t="inlineStr"/>
      <c r="GI19" s="14" t="inlineStr"/>
      <c r="GJ19" s="14" t="inlineStr"/>
    </row>
    <row r="20" ht="17.1" customHeight="1">
      <c r="A20" s="15" t="n">
        <v>87.5</v>
      </c>
      <c r="B20" s="21" t="inlineStr"/>
      <c r="C20" s="21" t="inlineStr"/>
      <c r="D20" s="21" t="inlineStr"/>
      <c r="E20" s="21" t="inlineStr"/>
      <c r="F20" s="21" t="inlineStr"/>
      <c r="G20" s="21" t="inlineStr"/>
      <c r="H20" s="21" t="inlineStr"/>
      <c r="I20" s="21" t="inlineStr"/>
      <c r="J20" s="21" t="inlineStr"/>
      <c r="K20" s="21" t="inlineStr"/>
      <c r="L20" s="21" t="inlineStr"/>
      <c r="M20" s="21" t="inlineStr"/>
      <c r="N20" s="21" t="inlineStr"/>
      <c r="O20" s="21" t="inlineStr"/>
      <c r="P20" s="21" t="inlineStr"/>
      <c r="Q20" s="21" t="n">
        <v>0</v>
      </c>
      <c r="R20" s="21" t="n">
        <v>0</v>
      </c>
      <c r="S20" s="21" t="n">
        <v>0</v>
      </c>
      <c r="T20" s="21" t="n">
        <v>0</v>
      </c>
      <c r="U20" s="21" t="n">
        <v>0</v>
      </c>
      <c r="V20" s="21" t="n">
        <v>0</v>
      </c>
      <c r="W20" s="21" t="n">
        <v>0</v>
      </c>
      <c r="X20" s="21" t="n">
        <v>0.000208554922938956</v>
      </c>
      <c r="Y20" s="21" t="n">
        <v>0</v>
      </c>
      <c r="Z20" s="21" t="n">
        <v>9.776126698602014e-05</v>
      </c>
      <c r="AA20" s="21" t="n">
        <v>0</v>
      </c>
      <c r="AB20" s="21" t="n">
        <v>0</v>
      </c>
      <c r="AC20" s="21" t="n">
        <v>0</v>
      </c>
      <c r="AD20" s="21" t="n">
        <v>0</v>
      </c>
      <c r="AE20" s="21" t="n">
        <v>8.527930036861978e-05</v>
      </c>
      <c r="AF20" s="21" t="n">
        <v>0</v>
      </c>
      <c r="AG20" s="21" t="n">
        <v>0.0001621475469711041</v>
      </c>
      <c r="AH20" s="21" t="n">
        <v>0</v>
      </c>
      <c r="AI20" s="21" t="n">
        <v>7.980390584256365e-05</v>
      </c>
      <c r="AJ20" s="21" t="n">
        <v>7.835547528472421e-05</v>
      </c>
      <c r="AK20" s="21" t="n">
        <v>5.360493165371214e-05</v>
      </c>
      <c r="AL20" s="21" t="n">
        <v>0</v>
      </c>
      <c r="AM20" s="21" t="n">
        <v>0.0001067976718107545</v>
      </c>
      <c r="AN20" s="21" t="n">
        <v>0.0001610911238790743</v>
      </c>
      <c r="AO20" s="21" t="n">
        <v>5.365382551775941e-05</v>
      </c>
      <c r="AP20" s="21" t="n">
        <v>5.297171310520182e-05</v>
      </c>
      <c r="AQ20" s="21" t="n">
        <v>0.0001586797841954935</v>
      </c>
      <c r="AR20" s="21" t="n">
        <v>0.0001565843728795866</v>
      </c>
      <c r="AS20" s="21" t="n">
        <v>0.000204112874419554</v>
      </c>
      <c r="AT20" s="21" t="n">
        <v>0.0001975894092076665</v>
      </c>
      <c r="AU20" s="21" t="n">
        <v>0.0001440126731152342</v>
      </c>
      <c r="AV20" s="21" t="n">
        <v>0.0003595990470625253</v>
      </c>
      <c r="AW20" s="21" t="n">
        <v>0.0003014305030444481</v>
      </c>
      <c r="AX20" s="21" t="n">
        <v>0.0003339455668725997</v>
      </c>
      <c r="AY20" s="21" t="n">
        <v>0.0001197155558393258</v>
      </c>
      <c r="AZ20" s="21" t="n">
        <v>0.0003297887153630241</v>
      </c>
      <c r="BA20" s="21" t="n">
        <v>0.0002361856689284256</v>
      </c>
      <c r="BB20" s="21" t="n">
        <v>0.0001233425840271354</v>
      </c>
      <c r="BC20" s="21" t="n">
        <v>0.0002866577993854056</v>
      </c>
      <c r="BD20" s="21" t="n">
        <v>0.0002628528470906133</v>
      </c>
      <c r="BE20" s="21" t="n">
        <v>0.0002461877821927453</v>
      </c>
      <c r="BF20" s="21" t="n">
        <v>0.0003766123717164109</v>
      </c>
      <c r="BG20" s="21" t="n">
        <v>0.0004137807375871526</v>
      </c>
      <c r="BH20" s="21" t="n">
        <v>0.0003729624185515895</v>
      </c>
      <c r="BI20" s="21" t="n">
        <v>0.0003287831120554493</v>
      </c>
      <c r="BJ20" s="21" t="n">
        <v>0.0002657893088149024</v>
      </c>
      <c r="BK20" s="21" t="n">
        <v>0.0003106935227710938</v>
      </c>
      <c r="BL20" s="21" t="n">
        <v>0.0004636482592583688</v>
      </c>
      <c r="BM20" s="21" t="n">
        <v>0.0004054794876036812</v>
      </c>
      <c r="BN20" s="21" t="n">
        <v>0.0002459309948369862</v>
      </c>
      <c r="BO20" s="21" t="n">
        <v>0.0003402492695735789</v>
      </c>
      <c r="BP20" s="21" t="n">
        <v>0.00028363483716524</v>
      </c>
      <c r="BQ20" s="21" t="n">
        <v>0.0003271956875608379</v>
      </c>
      <c r="BR20" s="21" t="n">
        <v>0.0004100767769552725</v>
      </c>
      <c r="BS20" s="21" t="n">
        <v>0.000396078060597388</v>
      </c>
      <c r="BT20" s="21" t="n">
        <v>0.0002838293765872849</v>
      </c>
      <c r="BU20" s="21" t="n">
        <v>0.0004687968796879687</v>
      </c>
      <c r="BV20" s="21" t="n">
        <v>0.0004815639404921359</v>
      </c>
      <c r="BW20" s="21" t="n">
        <v>0.0003221618347760814</v>
      </c>
      <c r="BX20" s="21" t="n">
        <v>0.0005164142261791028</v>
      </c>
      <c r="BY20" s="21" t="n">
        <v>0.000540358385330547</v>
      </c>
      <c r="BZ20" s="21" t="n">
        <v>0.0006984307958902067</v>
      </c>
      <c r="CA20" s="21" t="n">
        <v>0.0006678798292057445</v>
      </c>
      <c r="CB20" s="21" t="n">
        <v>0.0005228018752303327</v>
      </c>
      <c r="CC20" s="21" t="n">
        <v>0.000519815884567337</v>
      </c>
      <c r="CD20" s="21" t="n">
        <v>0.0004753942493688732</v>
      </c>
      <c r="CE20" s="21" t="n">
        <v>0.0004664584733367593</v>
      </c>
      <c r="CF20" s="21" t="n">
        <v>0.0006516022433734379</v>
      </c>
      <c r="CG20" s="21" t="n">
        <v>0.0004277769855981748</v>
      </c>
      <c r="CH20" s="21" t="n">
        <v>0.0004316527652340222</v>
      </c>
      <c r="CI20" s="21" t="n">
        <v>0.0004797746928195798</v>
      </c>
      <c r="CJ20" s="21" t="n">
        <v>0.0005658448733237606</v>
      </c>
      <c r="CK20" s="22" t="n">
        <v>0.0005151739452257586</v>
      </c>
      <c r="CL20" s="22" t="n">
        <v>0.0005934096621055572</v>
      </c>
      <c r="CM20" s="22" t="n">
        <v>0.0005243984758971956</v>
      </c>
      <c r="CN20" s="22" t="n">
        <v>0.0004361846307229761</v>
      </c>
      <c r="CO20" s="22" t="n">
        <v>0.000528828570581316</v>
      </c>
      <c r="CP20" s="22" t="n">
        <v>0.0004638173633691693</v>
      </c>
      <c r="CQ20" s="22" t="n">
        <v>0.0004611020805484787</v>
      </c>
      <c r="CR20" s="22" t="n">
        <v>0.0004029401346085724</v>
      </c>
      <c r="CS20" s="22" t="n">
        <v>0.0004430893417271711</v>
      </c>
      <c r="CT20" s="23" t="n">
        <v>0.0004058985002678094</v>
      </c>
      <c r="CU20" s="21" t="n">
        <v>0.00047727719377053</v>
      </c>
      <c r="CV20" s="21" t="n">
        <v>0.0003516785889572922</v>
      </c>
      <c r="CW20" s="21" t="n">
        <v>0.0004349070525568446</v>
      </c>
      <c r="CX20" s="21" t="n">
        <v>0.0004218534381055205</v>
      </c>
      <c r="CY20" s="23" t="n">
        <v>0.0003183644373081595</v>
      </c>
      <c r="CZ20" s="21" t="n">
        <v>0.000335379146124694</v>
      </c>
      <c r="DA20" s="21" t="n">
        <v>0.0003265913243116522</v>
      </c>
      <c r="DB20" s="21" t="n">
        <v>0.0003505170125935755</v>
      </c>
      <c r="DC20" s="21" t="inlineStr"/>
      <c r="DD20" s="23" t="inlineStr"/>
      <c r="DE20" s="21" t="inlineStr"/>
      <c r="DF20" s="21" t="inlineStr"/>
      <c r="DG20" s="21" t="inlineStr"/>
      <c r="DH20" s="21" t="inlineStr"/>
      <c r="DI20" s="23" t="inlineStr"/>
      <c r="DJ20" s="21" t="inlineStr"/>
      <c r="DK20" s="21" t="inlineStr"/>
      <c r="DL20" s="21" t="inlineStr"/>
      <c r="DM20" s="21" t="inlineStr"/>
      <c r="DN20" s="21" t="inlineStr"/>
      <c r="DO20" s="21" t="inlineStr"/>
      <c r="DP20" s="21" t="inlineStr"/>
      <c r="DQ20" s="21" t="inlineStr"/>
      <c r="DR20" s="21" t="inlineStr"/>
      <c r="DS20" s="21" t="inlineStr"/>
      <c r="DT20" s="21" t="inlineStr"/>
      <c r="DU20" s="21" t="inlineStr"/>
      <c r="DV20" s="21" t="inlineStr"/>
      <c r="DW20" s="21" t="inlineStr"/>
      <c r="DX20" s="21" t="inlineStr"/>
      <c r="DY20" s="21" t="inlineStr"/>
      <c r="DZ20" s="21" t="inlineStr"/>
      <c r="EA20" s="21" t="inlineStr"/>
      <c r="EB20" s="21" t="inlineStr"/>
      <c r="EC20" s="21" t="inlineStr"/>
      <c r="ED20" s="21" t="inlineStr"/>
      <c r="EE20" s="21" t="inlineStr"/>
      <c r="EF20" s="21" t="inlineStr"/>
      <c r="EG20" s="21" t="inlineStr"/>
      <c r="EH20" s="21" t="inlineStr"/>
      <c r="EI20" s="21" t="inlineStr"/>
      <c r="EJ20" s="21" t="inlineStr"/>
      <c r="EK20" s="21" t="inlineStr"/>
      <c r="EL20" s="21" t="inlineStr"/>
      <c r="EM20" s="21" t="inlineStr"/>
      <c r="EN20" s="21" t="inlineStr"/>
      <c r="EO20" s="21" t="inlineStr"/>
      <c r="EP20" s="21" t="inlineStr"/>
      <c r="EQ20" s="21" t="inlineStr"/>
      <c r="ER20" s="21" t="inlineStr"/>
      <c r="ES20" s="21" t="inlineStr"/>
      <c r="ET20" s="21" t="inlineStr"/>
      <c r="EU20" s="21" t="inlineStr"/>
      <c r="EV20" s="21" t="inlineStr"/>
      <c r="EW20" s="21" t="inlineStr"/>
      <c r="EX20" s="21" t="inlineStr"/>
      <c r="EY20" s="21" t="inlineStr"/>
      <c r="EZ20" s="21" t="inlineStr"/>
      <c r="FA20" s="21" t="inlineStr"/>
      <c r="FB20" s="21" t="inlineStr"/>
      <c r="FC20" s="21" t="inlineStr"/>
      <c r="FD20" s="21" t="inlineStr"/>
      <c r="FE20" s="21" t="inlineStr"/>
      <c r="FF20" s="21" t="inlineStr"/>
      <c r="FG20" s="21" t="inlineStr"/>
      <c r="FH20" s="21" t="inlineStr"/>
      <c r="FI20" s="14" t="inlineStr"/>
      <c r="FJ20" s="14" t="inlineStr"/>
      <c r="FK20" s="14" t="inlineStr"/>
      <c r="FL20" s="14" t="inlineStr"/>
      <c r="FM20" s="14" t="inlineStr"/>
      <c r="FN20" s="14" t="inlineStr"/>
      <c r="FO20" s="14" t="inlineStr"/>
      <c r="FP20" s="14" t="inlineStr"/>
      <c r="FQ20" s="14" t="inlineStr"/>
      <c r="FR20" s="14" t="inlineStr"/>
      <c r="FS20" s="14" t="inlineStr"/>
      <c r="FT20" s="14" t="inlineStr"/>
      <c r="FU20" s="14" t="inlineStr"/>
      <c r="FV20" s="14" t="inlineStr"/>
      <c r="FW20" s="14" t="inlineStr"/>
      <c r="FX20" s="14" t="inlineStr"/>
      <c r="FY20" s="14" t="inlineStr"/>
      <c r="FZ20" s="14" t="inlineStr"/>
      <c r="GA20" s="14" t="inlineStr"/>
      <c r="GB20" s="14" t="inlineStr"/>
      <c r="GC20" s="14" t="inlineStr"/>
      <c r="GD20" s="14" t="inlineStr"/>
      <c r="GE20" s="14" t="inlineStr"/>
      <c r="GF20" s="14" t="inlineStr"/>
      <c r="GG20" s="14" t="inlineStr"/>
      <c r="GH20" s="14" t="inlineStr"/>
      <c r="GI20" s="14" t="inlineStr"/>
      <c r="GJ20" s="14" t="inlineStr"/>
    </row>
    <row r="21" ht="17.1" customHeight="1">
      <c r="A21" s="15" t="n">
        <v>92.5</v>
      </c>
      <c r="B21" s="21" t="inlineStr"/>
      <c r="C21" s="21" t="inlineStr"/>
      <c r="D21" s="21" t="inlineStr"/>
      <c r="E21" s="21" t="inlineStr"/>
      <c r="F21" s="21" t="inlineStr"/>
      <c r="G21" s="21" t="inlineStr"/>
      <c r="H21" s="21" t="inlineStr"/>
      <c r="I21" s="21" t="inlineStr"/>
      <c r="J21" s="21" t="inlineStr"/>
      <c r="K21" s="21" t="inlineStr"/>
      <c r="L21" s="21" t="n">
        <v>0</v>
      </c>
      <c r="M21" s="21" t="n">
        <v>0</v>
      </c>
      <c r="N21" s="21" t="n">
        <v>0</v>
      </c>
      <c r="O21" s="21" t="n">
        <v>0</v>
      </c>
      <c r="P21" s="21" t="n">
        <v>0</v>
      </c>
      <c r="Q21" s="21" t="n">
        <v>0</v>
      </c>
      <c r="R21" s="21" t="n">
        <v>0</v>
      </c>
      <c r="S21" s="21" t="n">
        <v>0</v>
      </c>
      <c r="T21" s="21" t="n">
        <v>0</v>
      </c>
      <c r="U21" s="21" t="n">
        <v>0</v>
      </c>
      <c r="V21" s="21" t="n">
        <v>0</v>
      </c>
      <c r="W21" s="21" t="n">
        <v>0</v>
      </c>
      <c r="X21" s="21" t="n">
        <v>0</v>
      </c>
      <c r="Y21" s="21" t="n">
        <v>0</v>
      </c>
      <c r="Z21" s="21" t="n">
        <v>0</v>
      </c>
      <c r="AA21" s="21" t="n">
        <v>0</v>
      </c>
      <c r="AB21" s="21" t="n">
        <v>0</v>
      </c>
      <c r="AC21" s="21" t="n">
        <v>0</v>
      </c>
      <c r="AD21" s="21" t="n">
        <v>0</v>
      </c>
      <c r="AE21" s="21" t="n">
        <v>0</v>
      </c>
      <c r="AF21" s="21" t="n">
        <v>0</v>
      </c>
      <c r="AG21" s="21" t="n">
        <v>0</v>
      </c>
      <c r="AH21" s="21" t="n">
        <v>0</v>
      </c>
      <c r="AI21" s="21" t="n">
        <v>0</v>
      </c>
      <c r="AJ21" s="21" t="n">
        <v>0.0001331735251032095</v>
      </c>
      <c r="AK21" s="21" t="n">
        <v>0.000137438152831226</v>
      </c>
      <c r="AL21" s="21" t="n">
        <v>0.0002799944001119978</v>
      </c>
      <c r="AM21" s="21" t="n">
        <v>0.0002869440459110473</v>
      </c>
      <c r="AN21" s="21" t="n">
        <v>0</v>
      </c>
      <c r="AO21" s="21" t="n">
        <v>0.0001479508803077378</v>
      </c>
      <c r="AP21" s="21" t="n">
        <v>0.0001293979115177081</v>
      </c>
      <c r="AQ21" s="21" t="n">
        <v>0.0004900099227009347</v>
      </c>
      <c r="AR21" s="21" t="n">
        <v>0.000352978550670071</v>
      </c>
      <c r="AS21" s="21" t="n">
        <v>0.0003350832123310622</v>
      </c>
      <c r="AT21" s="21" t="n">
        <v>0.000107301893878427</v>
      </c>
      <c r="AU21" s="21" t="n">
        <v>0.0002073548775051061</v>
      </c>
      <c r="AV21" s="21" t="n">
        <v>0.0001975737938119888</v>
      </c>
      <c r="AW21" s="21" t="n">
        <v>0.0001882920032386225</v>
      </c>
      <c r="AX21" s="21" t="n">
        <v>0.0001892093885698608</v>
      </c>
      <c r="AY21" s="21" t="n">
        <v>0.0002753607225465359</v>
      </c>
      <c r="AZ21" s="21" t="n">
        <v>0.0002508801712675303</v>
      </c>
      <c r="BA21" s="21" t="n">
        <v>0.0002297582942744233</v>
      </c>
      <c r="BB21" s="21" t="n">
        <v>0.0001396443259019278</v>
      </c>
      <c r="BC21" s="21" t="n">
        <v>0.0001948988474981485</v>
      </c>
      <c r="BD21" s="21" t="n">
        <v>0.0002992596316712453</v>
      </c>
      <c r="BE21" s="21" t="n">
        <v>0.0001697283780190435</v>
      </c>
      <c r="BF21" s="21" t="n">
        <v>0.0001614057363598702</v>
      </c>
      <c r="BG21" s="21" t="n">
        <v>0.0002565655114376905</v>
      </c>
      <c r="BH21" s="21" t="n">
        <v>0.0003862980095995055</v>
      </c>
      <c r="BI21" s="21" t="n">
        <v>0.0003990529144164516</v>
      </c>
      <c r="BJ21" s="21" t="n">
        <v>0.0005409971826531334</v>
      </c>
      <c r="BK21" s="21" t="n">
        <v>0.0003975400223417493</v>
      </c>
      <c r="BL21" s="21" t="n">
        <v>0.000368196646464944</v>
      </c>
      <c r="BM21" s="21" t="n">
        <v>0.0005559281045978729</v>
      </c>
      <c r="BN21" s="21" t="n">
        <v>0.0006372609852054832</v>
      </c>
      <c r="BO21" s="21" t="n">
        <v>0.0003200204813108039</v>
      </c>
      <c r="BP21" s="21" t="n">
        <v>0.0004889347944334774</v>
      </c>
      <c r="BQ21" s="21" t="n">
        <v>0.0004392605195573425</v>
      </c>
      <c r="BR21" s="21" t="n">
        <v>0.0005383473303639227</v>
      </c>
      <c r="BS21" s="21" t="n">
        <v>0.0004085245455164431</v>
      </c>
      <c r="BT21" s="21" t="n">
        <v>0.000608726088478337</v>
      </c>
      <c r="BU21" s="21" t="n">
        <v>0.0005060484842643019</v>
      </c>
      <c r="BV21" s="21" t="n">
        <v>0.0005559867026513615</v>
      </c>
      <c r="BW21" s="21" t="n">
        <v>0.0005856238783413621</v>
      </c>
      <c r="BX21" s="21" t="n">
        <v>0.0004669260700389105</v>
      </c>
      <c r="BY21" s="21" t="n">
        <v>0.0003884375101155601</v>
      </c>
      <c r="BZ21" s="21" t="n">
        <v>0.0003700902698440793</v>
      </c>
      <c r="CA21" s="21" t="n">
        <v>0.0004771653300906614</v>
      </c>
      <c r="CB21" s="21" t="n">
        <v>0.0005152066461657355</v>
      </c>
      <c r="CC21" s="21" t="n">
        <v>0.0004978879912628688</v>
      </c>
      <c r="CD21" s="21" t="n">
        <v>0.0005597044760366525</v>
      </c>
      <c r="CE21" s="21" t="n">
        <v>0.0003633034455698777</v>
      </c>
      <c r="CF21" s="22" t="n">
        <v>0.0004244889016691999</v>
      </c>
      <c r="CG21" s="22" t="n">
        <v>0.0004201948175972497</v>
      </c>
      <c r="CH21" s="22" t="n">
        <v>0.0003691399040236249</v>
      </c>
      <c r="CI21" s="22" t="n">
        <v>0.0005141740650601584</v>
      </c>
      <c r="CJ21" s="22" t="n">
        <v>0.0003535833462243928</v>
      </c>
      <c r="CK21" s="22" t="n">
        <v>0.0005177813699737321</v>
      </c>
      <c r="CL21" s="22" t="n">
        <v>0.0004754184291687492</v>
      </c>
      <c r="CM21" s="22" t="n">
        <v>0.0005633349428617416</v>
      </c>
      <c r="CN21" s="22" t="n">
        <v>0.0004368576826884221</v>
      </c>
      <c r="CO21" s="23" t="n">
        <v>0.0004402264606816344</v>
      </c>
      <c r="CP21" s="21" t="n">
        <v>0.0005455380728149765</v>
      </c>
      <c r="CQ21" s="21" t="n">
        <v>0.0004043126684636119</v>
      </c>
      <c r="CR21" s="21" t="n">
        <v>0.0004025899956386084</v>
      </c>
      <c r="CS21" s="21" t="n">
        <v>0.0003090798139181017</v>
      </c>
      <c r="CT21" s="23" t="n">
        <v>0.0004105703194983577</v>
      </c>
      <c r="CU21" s="21" t="n">
        <v>0.000368553851387747</v>
      </c>
      <c r="CV21" s="21" t="n">
        <v>0.0003851897904432386</v>
      </c>
      <c r="CW21" s="21" t="n">
        <v>0.000303668574825229</v>
      </c>
      <c r="CX21" s="21" t="inlineStr"/>
      <c r="CY21" s="23" t="inlineStr"/>
      <c r="CZ21" s="21" t="inlineStr"/>
      <c r="DA21" s="21" t="inlineStr"/>
      <c r="DB21" s="21" t="inlineStr"/>
      <c r="DC21" s="21" t="inlineStr"/>
      <c r="DD21" s="23" t="inlineStr"/>
      <c r="DE21" s="21" t="inlineStr"/>
      <c r="DF21" s="21" t="inlineStr"/>
      <c r="DG21" s="21" t="inlineStr"/>
      <c r="DH21" s="21" t="inlineStr"/>
      <c r="DI21" s="21" t="inlineStr"/>
      <c r="DJ21" s="21" t="inlineStr"/>
      <c r="DK21" s="21" t="inlineStr"/>
      <c r="DL21" s="21" t="inlineStr"/>
      <c r="DM21" s="21" t="inlineStr"/>
      <c r="DN21" s="21" t="inlineStr"/>
      <c r="DO21" s="21" t="inlineStr"/>
      <c r="DP21" s="21" t="inlineStr"/>
      <c r="DQ21" s="21" t="inlineStr"/>
      <c r="DR21" s="21" t="inlineStr"/>
      <c r="DS21" s="21" t="inlineStr"/>
      <c r="DT21" s="21" t="inlineStr"/>
      <c r="DU21" s="21" t="inlineStr"/>
      <c r="DV21" s="21" t="inlineStr"/>
      <c r="DW21" s="21" t="inlineStr"/>
      <c r="DX21" s="21" t="inlineStr"/>
      <c r="DY21" s="21" t="inlineStr"/>
      <c r="DZ21" s="21" t="inlineStr"/>
      <c r="EA21" s="21" t="inlineStr"/>
      <c r="EB21" s="21" t="inlineStr"/>
      <c r="EC21" s="21" t="inlineStr"/>
      <c r="ED21" s="21" t="inlineStr"/>
      <c r="EE21" s="21" t="inlineStr"/>
      <c r="EF21" s="21" t="inlineStr"/>
      <c r="EG21" s="21" t="inlineStr"/>
      <c r="EH21" s="21" t="inlineStr"/>
      <c r="EI21" s="21" t="inlineStr"/>
      <c r="EJ21" s="21" t="inlineStr"/>
      <c r="EK21" s="21" t="inlineStr"/>
      <c r="EL21" s="21" t="inlineStr"/>
      <c r="EM21" s="21" t="inlineStr"/>
      <c r="EN21" s="21" t="inlineStr"/>
      <c r="EO21" s="21" t="inlineStr"/>
      <c r="EP21" s="21" t="inlineStr"/>
      <c r="EQ21" s="21" t="inlineStr"/>
      <c r="ER21" s="21" t="inlineStr"/>
      <c r="ES21" s="21" t="inlineStr"/>
      <c r="ET21" s="21" t="inlineStr"/>
      <c r="EU21" s="21" t="inlineStr"/>
      <c r="EV21" s="21" t="inlineStr"/>
      <c r="EW21" s="21" t="inlineStr"/>
      <c r="EX21" s="21" t="inlineStr"/>
      <c r="EY21" s="21" t="inlineStr"/>
      <c r="EZ21" s="21" t="inlineStr"/>
      <c r="FA21" s="21" t="inlineStr"/>
      <c r="FB21" s="21" t="inlineStr"/>
      <c r="FC21" s="21" t="inlineStr"/>
      <c r="FD21" s="21" t="inlineStr"/>
      <c r="FE21" s="21" t="inlineStr"/>
      <c r="FF21" s="21" t="inlineStr"/>
      <c r="FG21" s="21" t="inlineStr"/>
      <c r="FH21" s="21" t="inlineStr"/>
      <c r="FI21" s="14" t="inlineStr"/>
      <c r="FJ21" s="14" t="inlineStr"/>
      <c r="FK21" s="14" t="inlineStr"/>
      <c r="FL21" s="14" t="inlineStr"/>
      <c r="FM21" s="14" t="inlineStr"/>
      <c r="FN21" s="14" t="inlineStr"/>
      <c r="FO21" s="14" t="inlineStr"/>
      <c r="FP21" s="14" t="inlineStr"/>
      <c r="FQ21" s="14" t="inlineStr"/>
      <c r="FR21" s="14" t="inlineStr"/>
      <c r="FS21" s="14" t="inlineStr"/>
      <c r="FT21" s="14" t="inlineStr"/>
      <c r="FU21" s="14" t="inlineStr"/>
      <c r="FV21" s="14" t="inlineStr"/>
      <c r="FW21" s="14" t="inlineStr"/>
      <c r="FX21" s="14" t="inlineStr"/>
      <c r="FY21" s="14" t="inlineStr"/>
      <c r="FZ21" s="14" t="inlineStr"/>
      <c r="GA21" s="14" t="inlineStr"/>
      <c r="GB21" s="14" t="inlineStr"/>
      <c r="GC21" s="14" t="inlineStr"/>
      <c r="GD21" s="14" t="inlineStr"/>
      <c r="GE21" s="14" t="inlineStr"/>
      <c r="GF21" s="14" t="inlineStr"/>
      <c r="GG21" s="14" t="inlineStr"/>
      <c r="GH21" s="14" t="inlineStr"/>
      <c r="GI21" s="14" t="inlineStr"/>
      <c r="GJ21" s="14" t="inlineStr"/>
    </row>
    <row r="22" ht="17.1" customHeight="1">
      <c r="A22" s="15" t="n">
        <v>97.5</v>
      </c>
      <c r="B22" s="21" t="inlineStr"/>
      <c r="C22" s="21" t="inlineStr"/>
      <c r="D22" s="21" t="inlineStr"/>
      <c r="E22" s="21" t="inlineStr"/>
      <c r="F22" s="21" t="inlineStr"/>
      <c r="G22" s="21" t="n">
        <v>0</v>
      </c>
      <c r="H22" s="21" t="n">
        <v>0</v>
      </c>
      <c r="I22" s="21" t="n">
        <v>0</v>
      </c>
      <c r="J22" s="21" t="n">
        <v>0</v>
      </c>
      <c r="K22" s="21" t="n">
        <v>0</v>
      </c>
      <c r="L22" s="21" t="n">
        <v>0</v>
      </c>
      <c r="M22" s="21" t="n">
        <v>0</v>
      </c>
      <c r="N22" s="21" t="n">
        <v>0</v>
      </c>
      <c r="O22" s="21" t="n">
        <v>0</v>
      </c>
      <c r="P22" s="21" t="n">
        <v>0</v>
      </c>
      <c r="Q22" s="21" t="n">
        <v>0</v>
      </c>
      <c r="R22" s="21" t="n">
        <v>0</v>
      </c>
      <c r="S22" s="21" t="n">
        <v>0</v>
      </c>
      <c r="T22" s="21" t="n">
        <v>0</v>
      </c>
      <c r="U22" s="21" t="n">
        <v>0</v>
      </c>
      <c r="V22" s="21" t="n">
        <v>0</v>
      </c>
      <c r="W22" s="21" t="n">
        <v>0</v>
      </c>
      <c r="X22" s="21" t="n">
        <v>0</v>
      </c>
      <c r="Y22" s="21" t="n">
        <v>0.0004755163751196518</v>
      </c>
      <c r="Z22" s="21" t="n">
        <v>0</v>
      </c>
      <c r="AA22" s="21" t="n">
        <v>0</v>
      </c>
      <c r="AB22" s="21" t="n">
        <v>0</v>
      </c>
      <c r="AC22" s="21" t="n">
        <v>0.0006414368184733803</v>
      </c>
      <c r="AD22" s="21" t="n">
        <v>0</v>
      </c>
      <c r="AE22" s="21" t="n">
        <v>0</v>
      </c>
      <c r="AF22" s="21" t="n">
        <v>0</v>
      </c>
      <c r="AG22" s="21" t="n">
        <v>0</v>
      </c>
      <c r="AH22" s="21" t="n">
        <v>0</v>
      </c>
      <c r="AI22" s="21" t="n">
        <v>0</v>
      </c>
      <c r="AJ22" s="21" t="n">
        <v>0</v>
      </c>
      <c r="AK22" s="21" t="n">
        <v>0.0004024630740129593</v>
      </c>
      <c r="AL22" s="21" t="n">
        <v>0</v>
      </c>
      <c r="AM22" s="21" t="n">
        <v>0.0003636099192785979</v>
      </c>
      <c r="AN22" s="21" t="n">
        <v>0</v>
      </c>
      <c r="AO22" s="21" t="n">
        <v>0</v>
      </c>
      <c r="AP22" s="21" t="n">
        <v>0.0003077396522541929</v>
      </c>
      <c r="AQ22" s="21" t="n">
        <v>0</v>
      </c>
      <c r="AR22" s="21" t="n">
        <v>0</v>
      </c>
      <c r="AS22" s="21" t="n">
        <v>0.0002759762660411204</v>
      </c>
      <c r="AT22" s="21" t="n">
        <v>0</v>
      </c>
      <c r="AU22" s="21" t="n">
        <v>0</v>
      </c>
      <c r="AV22" s="21" t="n">
        <v>0.0004862867146469558</v>
      </c>
      <c r="AW22" s="21" t="n">
        <v>0</v>
      </c>
      <c r="AX22" s="21" t="n">
        <v>0.000238305173605319</v>
      </c>
      <c r="AY22" s="21" t="n">
        <v>0</v>
      </c>
      <c r="AZ22" s="21" t="n">
        <v>0.0006120075888941023</v>
      </c>
      <c r="BA22" s="21" t="n">
        <v>0</v>
      </c>
      <c r="BB22" s="21" t="n">
        <v>0.0003495525727069351</v>
      </c>
      <c r="BC22" s="21" t="n">
        <v>0</v>
      </c>
      <c r="BD22" s="21" t="n">
        <v>0.0001476254447216522</v>
      </c>
      <c r="BE22" s="21" t="n">
        <v>0.0007074337134610489</v>
      </c>
      <c r="BF22" s="21" t="n">
        <v>0.0001296562811985427</v>
      </c>
      <c r="BG22" s="21" t="n">
        <v>0.000249728420342877</v>
      </c>
      <c r="BH22" s="21" t="n">
        <v>0.0007202967622660536</v>
      </c>
      <c r="BI22" s="21" t="n">
        <v>0</v>
      </c>
      <c r="BJ22" s="21" t="n">
        <v>0.0002109215161038577</v>
      </c>
      <c r="BK22" s="21" t="n">
        <v>0.0005143927079689719</v>
      </c>
      <c r="BL22" s="21" t="n">
        <v>0.00048700191878756</v>
      </c>
      <c r="BM22" s="21" t="n">
        <v>0.000371274492514178</v>
      </c>
      <c r="BN22" s="21" t="n">
        <v>0.0007213640995121775</v>
      </c>
      <c r="BO22" s="21" t="n">
        <v>0.0004236390595212879</v>
      </c>
      <c r="BP22" s="21" t="n">
        <v>0.0004892687063735403</v>
      </c>
      <c r="BQ22" s="21" t="n">
        <v>0.0003798151060063961</v>
      </c>
      <c r="BR22" s="21" t="n">
        <v>0.0007143877696813831</v>
      </c>
      <c r="BS22" s="21" t="n">
        <v>0.0005368767196832427</v>
      </c>
      <c r="BT22" s="21" t="n">
        <v>0.0005208634758955957</v>
      </c>
      <c r="BU22" s="21" t="n">
        <v>0.0006167568080463042</v>
      </c>
      <c r="BV22" s="21" t="n">
        <v>0.0002684203462622467</v>
      </c>
      <c r="BW22" s="21" t="n">
        <v>0.0002479666732791113</v>
      </c>
      <c r="BX22" s="21" t="n">
        <v>0.0003544842254519674</v>
      </c>
      <c r="BY22" s="21" t="n">
        <v>0.0006280092108017583</v>
      </c>
      <c r="BZ22" s="21" t="n">
        <v>0.0005356186395286556</v>
      </c>
      <c r="CA22" s="22" t="n">
        <v>0.0004599816007359706</v>
      </c>
      <c r="CB22" s="22" t="n">
        <v>0.000388651379712398</v>
      </c>
      <c r="CC22" s="22" t="n">
        <v>0.0004900159255175794</v>
      </c>
      <c r="CD22" s="22" t="n">
        <v>0.0002210433244916004</v>
      </c>
      <c r="CE22" s="22" t="n">
        <v>0.0004690745828586745</v>
      </c>
      <c r="CF22" s="22" t="n">
        <v>0.0004673333956444528</v>
      </c>
      <c r="CG22" s="22" t="n">
        <v>0.0005169517080946022</v>
      </c>
      <c r="CH22" s="22" t="n">
        <v>0.0005585254926992739</v>
      </c>
      <c r="CI22" s="22" t="n">
        <v>0.0003082970442020887</v>
      </c>
      <c r="CJ22" s="23" t="n">
        <v>0.0005538325210456359</v>
      </c>
      <c r="CK22" s="21" t="n">
        <v>0.0005326704545454545</v>
      </c>
      <c r="CL22" s="21" t="n">
        <v>0.0002009982915145221</v>
      </c>
      <c r="CM22" s="21" t="n">
        <v>0.000501378791677112</v>
      </c>
      <c r="CN22" s="21" t="n">
        <v>0.000597762659759187</v>
      </c>
      <c r="CO22" s="23" t="n">
        <v>0.0004400952676814746</v>
      </c>
      <c r="CP22" s="21" t="n">
        <v>0.0003118029405415777</v>
      </c>
      <c r="CQ22" s="21" t="n">
        <v>0.0002423921905643331</v>
      </c>
      <c r="CR22" s="21" t="n">
        <v>0.0001815541031227306</v>
      </c>
      <c r="CS22" s="21" t="inlineStr"/>
      <c r="CT22" s="23" t="inlineStr"/>
      <c r="CU22" s="21" t="inlineStr"/>
      <c r="CV22" s="21" t="inlineStr"/>
      <c r="CW22" s="21" t="inlineStr"/>
      <c r="CX22" s="21" t="inlineStr"/>
      <c r="CY22" s="23" t="inlineStr"/>
      <c r="CZ22" s="21" t="inlineStr"/>
      <c r="DA22" s="21" t="inlineStr"/>
      <c r="DB22" s="21" t="inlineStr"/>
      <c r="DC22" s="21" t="inlineStr"/>
      <c r="DD22" s="21" t="inlineStr"/>
      <c r="DE22" s="21" t="inlineStr"/>
      <c r="DF22" s="21" t="inlineStr"/>
      <c r="DG22" s="21" t="inlineStr"/>
      <c r="DH22" s="21" t="inlineStr"/>
      <c r="DI22" s="21" t="inlineStr"/>
      <c r="DJ22" s="21" t="inlineStr"/>
      <c r="DK22" s="21" t="inlineStr"/>
      <c r="DL22" s="21" t="inlineStr"/>
      <c r="DM22" s="21" t="inlineStr"/>
      <c r="DN22" s="21" t="inlineStr"/>
      <c r="DO22" s="21" t="inlineStr"/>
      <c r="DP22" s="21" t="inlineStr"/>
      <c r="DQ22" s="21" t="inlineStr"/>
      <c r="DR22" s="21" t="inlineStr"/>
      <c r="DS22" s="21" t="inlineStr"/>
      <c r="DT22" s="21" t="inlineStr"/>
      <c r="DU22" s="21" t="inlineStr"/>
      <c r="DV22" s="21" t="inlineStr"/>
      <c r="DW22" s="21" t="inlineStr"/>
      <c r="DX22" s="21" t="inlineStr"/>
      <c r="DY22" s="21" t="inlineStr"/>
      <c r="DZ22" s="21" t="inlineStr"/>
      <c r="EA22" s="21" t="inlineStr"/>
      <c r="EB22" s="21" t="inlineStr"/>
      <c r="EC22" s="21" t="inlineStr"/>
      <c r="ED22" s="21" t="inlineStr"/>
      <c r="EE22" s="21" t="inlineStr"/>
      <c r="EF22" s="21" t="inlineStr"/>
      <c r="EG22" s="21" t="inlineStr"/>
      <c r="EH22" s="21" t="inlineStr"/>
      <c r="EI22" s="21" t="inlineStr"/>
      <c r="EJ22" s="21" t="inlineStr"/>
      <c r="EK22" s="21" t="inlineStr"/>
      <c r="EL22" s="21" t="inlineStr"/>
      <c r="EM22" s="21" t="inlineStr"/>
      <c r="EN22" s="21" t="inlineStr"/>
      <c r="EO22" s="21" t="inlineStr"/>
      <c r="EP22" s="21" t="inlineStr"/>
      <c r="EQ22" s="21" t="inlineStr"/>
      <c r="ER22" s="21" t="inlineStr"/>
      <c r="ES22" s="21" t="inlineStr"/>
      <c r="ET22" s="21" t="inlineStr"/>
      <c r="EU22" s="21" t="inlineStr"/>
      <c r="EV22" s="21" t="inlineStr"/>
      <c r="EW22" s="21" t="inlineStr"/>
      <c r="EX22" s="21" t="inlineStr"/>
      <c r="EY22" s="21" t="inlineStr"/>
      <c r="EZ22" s="21" t="inlineStr"/>
      <c r="FA22" s="21" t="inlineStr"/>
      <c r="FB22" s="21" t="inlineStr"/>
      <c r="FC22" s="21" t="inlineStr"/>
      <c r="FD22" s="21" t="inlineStr"/>
      <c r="FE22" s="21" t="inlineStr"/>
      <c r="FF22" s="21" t="inlineStr"/>
      <c r="FG22" s="21" t="inlineStr"/>
      <c r="FH22" s="21" t="inlineStr"/>
      <c r="FI22" s="14" t="inlineStr"/>
      <c r="FJ22" s="14" t="inlineStr"/>
      <c r="FK22" s="14" t="inlineStr"/>
      <c r="FL22" s="14" t="inlineStr"/>
      <c r="FM22" s="14" t="inlineStr"/>
      <c r="FN22" s="14" t="inlineStr"/>
      <c r="FO22" s="14" t="inlineStr"/>
      <c r="FP22" s="14" t="inlineStr"/>
      <c r="FQ22" s="14" t="inlineStr"/>
      <c r="FR22" s="14" t="inlineStr"/>
      <c r="FS22" s="14" t="inlineStr"/>
      <c r="FT22" s="14" t="inlineStr"/>
      <c r="FU22" s="14" t="inlineStr"/>
      <c r="FV22" s="14" t="inlineStr"/>
      <c r="FW22" s="14" t="inlineStr"/>
      <c r="FX22" s="14" t="inlineStr"/>
      <c r="FY22" s="14" t="inlineStr"/>
      <c r="FZ22" s="14" t="inlineStr"/>
      <c r="GA22" s="14" t="inlineStr"/>
      <c r="GB22" s="14" t="inlineStr"/>
      <c r="GC22" s="14" t="inlineStr"/>
      <c r="GD22" s="14" t="inlineStr"/>
      <c r="GE22" s="14" t="inlineStr"/>
      <c r="GF22" s="14" t="inlineStr"/>
      <c r="GG22" s="14" t="inlineStr"/>
      <c r="GH22" s="14" t="inlineStr"/>
      <c r="GI22" s="14" t="inlineStr"/>
      <c r="GJ22" s="14" t="inlineStr"/>
    </row>
    <row r="23" ht="17.1" customHeight="1">
      <c r="A23" s="15" t="n">
        <v>102.5</v>
      </c>
      <c r="B23" s="21" t="n">
        <v>0</v>
      </c>
      <c r="C23" s="21" t="n">
        <v>0</v>
      </c>
      <c r="D23" s="21" t="n">
        <v>0</v>
      </c>
      <c r="E23" s="21" t="n">
        <v>0</v>
      </c>
      <c r="F23" s="21" t="n">
        <v>0</v>
      </c>
      <c r="G23" s="21" t="n">
        <v>0</v>
      </c>
      <c r="H23" s="21" t="n">
        <v>0</v>
      </c>
      <c r="I23" s="21" t="n">
        <v>0</v>
      </c>
      <c r="J23" s="21" t="n">
        <v>0</v>
      </c>
      <c r="K23" s="21" t="n">
        <v>0</v>
      </c>
      <c r="L23" s="21" t="n">
        <v>0</v>
      </c>
      <c r="M23" s="21" t="n">
        <v>0</v>
      </c>
      <c r="N23" s="21" t="n">
        <v>0</v>
      </c>
      <c r="O23" s="21" t="n">
        <v>0</v>
      </c>
      <c r="P23" s="21" t="n">
        <v>0</v>
      </c>
      <c r="Q23" s="21" t="n">
        <v>0</v>
      </c>
      <c r="R23" s="21" t="n">
        <v>0</v>
      </c>
      <c r="S23" s="21" t="n">
        <v>0</v>
      </c>
      <c r="T23" s="21" t="n">
        <v>0</v>
      </c>
      <c r="U23" s="21" t="n">
        <v>0</v>
      </c>
      <c r="V23" s="21" t="n">
        <v>0</v>
      </c>
      <c r="W23" s="21" t="n">
        <v>0</v>
      </c>
      <c r="X23" s="21" t="n">
        <v>0</v>
      </c>
      <c r="Y23" s="21" t="n">
        <v>0</v>
      </c>
      <c r="Z23" s="21" t="n">
        <v>0</v>
      </c>
      <c r="AA23" s="21" t="n">
        <v>0</v>
      </c>
      <c r="AB23" s="21" t="n">
        <v>0</v>
      </c>
      <c r="AC23" s="21" t="n">
        <v>0</v>
      </c>
      <c r="AD23" s="21" t="n">
        <v>0</v>
      </c>
      <c r="AE23" s="21" t="n">
        <v>0</v>
      </c>
      <c r="AF23" s="21" t="n">
        <v>0</v>
      </c>
      <c r="AG23" s="21" t="n">
        <v>0.001012555690562981</v>
      </c>
      <c r="AH23" s="21" t="n">
        <v>0</v>
      </c>
      <c r="AI23" s="21" t="n">
        <v>0</v>
      </c>
      <c r="AJ23" s="21" t="n">
        <v>0</v>
      </c>
      <c r="AK23" s="21" t="n">
        <v>0.001719690455717971</v>
      </c>
      <c r="AL23" s="21" t="n">
        <v>0</v>
      </c>
      <c r="AM23" s="21" t="n">
        <v>0</v>
      </c>
      <c r="AN23" s="21" t="n">
        <v>0</v>
      </c>
      <c r="AO23" s="21" t="n">
        <v>0</v>
      </c>
      <c r="AP23" s="21" t="n">
        <v>0</v>
      </c>
      <c r="AQ23" s="21" t="n">
        <v>0</v>
      </c>
      <c r="AR23" s="21" t="n">
        <v>0</v>
      </c>
      <c r="AS23" s="21" t="n">
        <v>0</v>
      </c>
      <c r="AT23" s="21" t="n">
        <v>0.001181683899556869</v>
      </c>
      <c r="AU23" s="21" t="n">
        <v>0</v>
      </c>
      <c r="AV23" s="21" t="n">
        <v>0</v>
      </c>
      <c r="AW23" s="21" t="n">
        <v>0</v>
      </c>
      <c r="AX23" s="21" t="n">
        <v>0.0005571651437486071</v>
      </c>
      <c r="AY23" s="21" t="n">
        <v>0.0005451670937142234</v>
      </c>
      <c r="AZ23" s="21" t="n">
        <v>0</v>
      </c>
      <c r="BA23" s="21" t="n">
        <v>0</v>
      </c>
      <c r="BB23" s="21" t="n">
        <v>0.0004487524681385748</v>
      </c>
      <c r="BC23" s="21" t="n">
        <v>0</v>
      </c>
      <c r="BD23" s="21" t="n">
        <v>0.0004218163411650568</v>
      </c>
      <c r="BE23" s="21" t="n">
        <v>0</v>
      </c>
      <c r="BF23" s="21" t="n">
        <v>0</v>
      </c>
      <c r="BG23" s="21" t="n">
        <v>0.0007433286255853714</v>
      </c>
      <c r="BH23" s="21" t="n">
        <v>0</v>
      </c>
      <c r="BI23" s="21" t="n">
        <v>0.0003557959154628905</v>
      </c>
      <c r="BJ23" s="21" t="n">
        <v>0</v>
      </c>
      <c r="BK23" s="21" t="n">
        <v>0</v>
      </c>
      <c r="BL23" s="21" t="n">
        <v>0</v>
      </c>
      <c r="BM23" s="21" t="n">
        <v>0.0005076142131979696</v>
      </c>
      <c r="BN23" s="21" t="n">
        <v>0.000245398773006135</v>
      </c>
      <c r="BO23" s="21" t="n">
        <v>0.0002320185614849188</v>
      </c>
      <c r="BP23" s="21" t="n">
        <v>0.00064405324173465</v>
      </c>
      <c r="BQ23" s="21" t="n">
        <v>0.0002013693113169553</v>
      </c>
      <c r="BR23" s="21" t="n">
        <v>0.0004039587962027873</v>
      </c>
      <c r="BS23" s="21" t="n">
        <v>0</v>
      </c>
      <c r="BT23" s="21" t="n">
        <v>0.0002087682672233821</v>
      </c>
      <c r="BU23" s="21" t="n">
        <v>0.001007049345417926</v>
      </c>
      <c r="BV23" s="22" t="n">
        <v>0.0005725190839694656</v>
      </c>
      <c r="BW23" s="22" t="n">
        <v>0.000576036866359447</v>
      </c>
      <c r="BX23" s="22" t="n">
        <v>0.000521195274496178</v>
      </c>
      <c r="BY23" s="22" t="n">
        <v>0.0001534683855125844</v>
      </c>
      <c r="BZ23" s="22" t="n">
        <v>0.0004317789291882556</v>
      </c>
      <c r="CA23" s="22" t="n">
        <v>0.0002139495079161318</v>
      </c>
      <c r="CB23" s="22" t="n">
        <v>0.0002193944712593243</v>
      </c>
      <c r="CC23" s="22" t="n">
        <v>0.001069747539580659</v>
      </c>
      <c r="CD23" s="22" t="n">
        <v>0.0002100840336134454</v>
      </c>
      <c r="CE23" s="23" t="n">
        <v>0</v>
      </c>
      <c r="CF23" s="21" t="n">
        <v>0.001156292156484872</v>
      </c>
      <c r="CG23" s="21" t="n">
        <v>0.0005546311702717693</v>
      </c>
      <c r="CH23" s="21" t="n">
        <v>0.0003281916639317362</v>
      </c>
      <c r="CI23" s="21" t="n">
        <v>0.0003069367710251688</v>
      </c>
      <c r="CJ23" s="23" t="n">
        <v>0</v>
      </c>
      <c r="CK23" s="21" t="n">
        <v>0.0002599090318388564</v>
      </c>
      <c r="CL23" s="21" t="n">
        <v>0</v>
      </c>
      <c r="CM23" s="21" t="n">
        <v>0.0002044989775051125</v>
      </c>
      <c r="CN23" s="21" t="inlineStr"/>
      <c r="CO23" s="23" t="inlineStr"/>
      <c r="CP23" s="21" t="inlineStr"/>
      <c r="CQ23" s="21" t="inlineStr"/>
      <c r="CR23" s="21" t="inlineStr"/>
      <c r="CS23" s="21" t="inlineStr"/>
      <c r="CT23" s="23" t="inlineStr"/>
      <c r="CU23" s="21" t="inlineStr"/>
      <c r="CV23" s="21" t="inlineStr"/>
      <c r="CW23" s="21" t="inlineStr"/>
      <c r="CX23" s="21" t="inlineStr"/>
      <c r="CY23" s="21" t="inlineStr"/>
      <c r="CZ23" s="21" t="inlineStr"/>
      <c r="DA23" s="21" t="inlineStr"/>
      <c r="DB23" s="21" t="inlineStr"/>
      <c r="DC23" s="21" t="inlineStr"/>
      <c r="DD23" s="21" t="inlineStr"/>
      <c r="DE23" s="21" t="inlineStr"/>
      <c r="DF23" s="21" t="inlineStr"/>
      <c r="DG23" s="21" t="inlineStr"/>
      <c r="DH23" s="21" t="inlineStr"/>
      <c r="DI23" s="21" t="inlineStr"/>
      <c r="DJ23" s="21" t="inlineStr"/>
      <c r="DK23" s="21" t="inlineStr"/>
      <c r="DL23" s="21" t="inlineStr"/>
      <c r="DM23" s="21" t="inlineStr"/>
      <c r="DN23" s="21" t="inlineStr"/>
      <c r="DO23" s="21" t="inlineStr"/>
      <c r="DP23" s="21" t="inlineStr"/>
      <c r="DQ23" s="21" t="inlineStr"/>
      <c r="DR23" s="21" t="inlineStr"/>
      <c r="DS23" s="21" t="inlineStr"/>
      <c r="DT23" s="21" t="inlineStr"/>
      <c r="DU23" s="21" t="inlineStr"/>
      <c r="DV23" s="21" t="inlineStr"/>
      <c r="DW23" s="21" t="inlineStr"/>
      <c r="DX23" s="21" t="inlineStr"/>
      <c r="DY23" s="21" t="inlineStr"/>
      <c r="DZ23" s="21" t="inlineStr"/>
      <c r="EA23" s="21" t="inlineStr"/>
      <c r="EB23" s="21" t="inlineStr"/>
      <c r="EC23" s="21" t="inlineStr"/>
      <c r="ED23" s="21" t="inlineStr"/>
      <c r="EE23" s="21" t="inlineStr"/>
      <c r="EF23" s="21" t="inlineStr"/>
      <c r="EG23" s="21" t="inlineStr"/>
      <c r="EH23" s="21" t="inlineStr"/>
      <c r="EI23" s="21" t="inlineStr"/>
      <c r="EJ23" s="21" t="inlineStr"/>
      <c r="EK23" s="21" t="inlineStr"/>
      <c r="EL23" s="21" t="inlineStr"/>
      <c r="EM23" s="21" t="inlineStr"/>
      <c r="EN23" s="21" t="inlineStr"/>
      <c r="EO23" s="21" t="inlineStr"/>
      <c r="EP23" s="21" t="inlineStr"/>
      <c r="EQ23" s="21" t="inlineStr"/>
      <c r="ER23" s="21" t="inlineStr"/>
      <c r="ES23" s="21" t="inlineStr"/>
      <c r="ET23" s="21" t="inlineStr"/>
      <c r="EU23" s="21" t="inlineStr"/>
      <c r="EV23" s="21" t="inlineStr"/>
      <c r="EW23" s="21" t="inlineStr"/>
      <c r="EX23" s="21" t="inlineStr"/>
      <c r="EY23" s="21" t="inlineStr"/>
      <c r="EZ23" s="21" t="inlineStr"/>
      <c r="FA23" s="21" t="inlineStr"/>
      <c r="FB23" s="21" t="inlineStr"/>
      <c r="FC23" s="21" t="inlineStr"/>
      <c r="FD23" s="21" t="inlineStr"/>
      <c r="FE23" s="21" t="inlineStr"/>
      <c r="FF23" s="21" t="inlineStr"/>
      <c r="FG23" s="21" t="inlineStr"/>
      <c r="FH23" s="21" t="inlineStr"/>
      <c r="FI23" s="14" t="inlineStr"/>
      <c r="FJ23" s="14" t="inlineStr"/>
      <c r="FK23" s="14" t="inlineStr"/>
      <c r="FL23" s="14" t="inlineStr"/>
      <c r="FM23" s="14" t="inlineStr"/>
      <c r="FN23" s="14" t="inlineStr"/>
      <c r="FO23" s="14" t="inlineStr"/>
      <c r="FP23" s="14" t="inlineStr"/>
      <c r="FQ23" s="14" t="inlineStr"/>
      <c r="FR23" s="14" t="inlineStr"/>
      <c r="FS23" s="14" t="inlineStr"/>
      <c r="FT23" s="14" t="inlineStr"/>
      <c r="FU23" s="14" t="inlineStr"/>
      <c r="FV23" s="14" t="inlineStr"/>
      <c r="FW23" s="14" t="inlineStr"/>
      <c r="FX23" s="14" t="inlineStr"/>
      <c r="FY23" s="14" t="inlineStr"/>
      <c r="FZ23" s="14" t="inlineStr"/>
      <c r="GA23" s="14" t="inlineStr"/>
      <c r="GB23" s="14" t="inlineStr"/>
      <c r="GC23" s="14" t="inlineStr"/>
      <c r="GD23" s="14" t="inlineStr"/>
      <c r="GE23" s="14" t="inlineStr"/>
      <c r="GF23" s="14" t="inlineStr"/>
      <c r="GG23" s="14" t="inlineStr"/>
      <c r="GH23" s="14" t="inlineStr"/>
      <c r="GI23" s="14" t="inlineStr"/>
      <c r="GJ23" s="14" t="inlineStr"/>
    </row>
    <row r="24">
      <c r="BZ24" s="23" t="n"/>
      <c r="CE24" s="23" t="n"/>
      <c r="CJ24" s="23" t="n"/>
      <c r="CO24" s="23" t="n"/>
    </row>
    <row r="25">
      <c r="BZ25" s="23" t="n"/>
      <c r="CE25" s="23" t="n"/>
      <c r="CJ25" s="23" t="n"/>
    </row>
    <row r="26">
      <c r="BZ26" s="23" t="n"/>
      <c r="CE26" s="23" t="n"/>
    </row>
    <row r="27">
      <c r="BZ27" s="23" t="n"/>
    </row>
  </sheetData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7">
    <outlinePr summaryBelow="1" summaryRight="1"/>
    <pageSetUpPr fitToPage="1"/>
  </sheetPr>
  <dimension ref="A1:AF54"/>
  <sheetViews>
    <sheetView showGridLines="0" topLeftCell="A31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>
        <f>CONCATENATE(#REF!," EAM")</f>
        <v/>
      </c>
      <c r="J1" s="2" t="n"/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47" t="inlineStr">
        <is>
          <t>Year Born     Æ    Age    Ø</t>
        </is>
      </c>
      <c r="B4" s="47" t="inlineStr">
        <is>
          <t>1820s</t>
        </is>
      </c>
      <c r="C4" s="47" t="inlineStr">
        <is>
          <t>1830s</t>
        </is>
      </c>
      <c r="D4" s="47" t="inlineStr">
        <is>
          <t>1840s</t>
        </is>
      </c>
      <c r="E4" s="47" t="inlineStr">
        <is>
          <t>1850s</t>
        </is>
      </c>
      <c r="F4" s="47" t="inlineStr">
        <is>
          <t>1860s</t>
        </is>
      </c>
      <c r="G4" s="47" t="inlineStr">
        <is>
          <t>1870s</t>
        </is>
      </c>
      <c r="H4" s="47" t="inlineStr">
        <is>
          <t>1880s</t>
        </is>
      </c>
      <c r="I4" s="47" t="inlineStr">
        <is>
          <t>1890s</t>
        </is>
      </c>
      <c r="J4" s="47" t="inlineStr">
        <is>
          <t>1900s</t>
        </is>
      </c>
      <c r="K4" s="47" t="inlineStr">
        <is>
          <t>1910s</t>
        </is>
      </c>
      <c r="L4" s="47" t="inlineStr">
        <is>
          <t>1920s</t>
        </is>
      </c>
      <c r="M4" s="47" t="inlineStr">
        <is>
          <t>1930s</t>
        </is>
      </c>
      <c r="N4" s="47" t="inlineStr">
        <is>
          <t>1940s</t>
        </is>
      </c>
      <c r="O4" s="47" t="inlineStr">
        <is>
          <t>1950s</t>
        </is>
      </c>
      <c r="P4" s="47" t="inlineStr">
        <is>
          <t>1960s</t>
        </is>
      </c>
      <c r="Q4" s="47" t="inlineStr">
        <is>
          <t>1970s</t>
        </is>
      </c>
      <c r="R4" s="47" t="inlineStr">
        <is>
          <t>1980s</t>
        </is>
      </c>
      <c r="S4" s="48" t="n"/>
      <c r="T4" s="48" t="n"/>
      <c r="U4" s="48" t="n"/>
      <c r="V4" s="48" t="n"/>
      <c r="W4" s="48" t="n"/>
      <c r="X4" s="49" t="n"/>
      <c r="Y4" s="49" t="n"/>
      <c r="Z4" s="49" t="n"/>
      <c r="AA4" s="49" t="n"/>
      <c r="AB4" s="49" t="n"/>
      <c r="AC4" s="49" t="n"/>
    </row>
    <row r="5" ht="63" customFormat="1" customHeight="1" s="5">
      <c r="A5" s="47" t="n">
        <v>0.5</v>
      </c>
      <c r="B5" s="50" t="n"/>
      <c r="C5" s="50" t="n"/>
      <c r="D5" s="50" t="n"/>
      <c r="E5" s="50" t="n"/>
      <c r="F5" s="50" t="n"/>
      <c r="G5" s="50" t="n"/>
      <c r="H5" s="51" t="n"/>
      <c r="I5" s="51" t="n"/>
      <c r="J5" s="52" t="n"/>
      <c r="K5" s="52" t="n"/>
      <c r="L5" s="52">
        <f>SUM(#REF!)/COUNTA(#REF!)</f>
        <v/>
      </c>
      <c r="M5" s="52">
        <f>SUM(#REF!)/COUNTA(#REF!)</f>
        <v/>
      </c>
      <c r="N5" s="52">
        <f>SUM(#REF!)/COUNTA(#REF!)</f>
        <v/>
      </c>
      <c r="O5" s="52">
        <f>SUM(#REF!)/(COUNTA(#REF!))</f>
        <v/>
      </c>
      <c r="P5" s="52">
        <f>SUM(#REF!)/COUNTA(#REF!)</f>
        <v/>
      </c>
      <c r="Q5" s="52">
        <f>SUM(#REF!)/COUNTA(#REF!)</f>
        <v/>
      </c>
      <c r="R5" s="52">
        <f>SUM(#REF!)/COUNTA(#REF!)</f>
        <v/>
      </c>
      <c r="S5" s="53" t="n"/>
      <c r="T5" s="53" t="n"/>
      <c r="U5" s="53" t="n"/>
      <c r="V5" s="53" t="n"/>
      <c r="W5" s="53" t="n"/>
      <c r="X5" s="54" t="n"/>
      <c r="Y5" s="54" t="n"/>
      <c r="Z5" s="54" t="n"/>
      <c r="AA5" s="54" t="n"/>
      <c r="AB5" s="54" t="n"/>
      <c r="AC5" s="54" t="n"/>
      <c r="AD5" s="16" t="n"/>
      <c r="AE5" s="16" t="n"/>
      <c r="AF5" s="16" t="n"/>
    </row>
    <row r="6" ht="63" customHeight="1">
      <c r="A6" s="47" t="n">
        <v>3</v>
      </c>
      <c r="B6" s="52" t="n"/>
      <c r="C6" s="52" t="n"/>
      <c r="D6" s="52" t="n"/>
      <c r="E6" s="52" t="n"/>
      <c r="F6" s="52" t="n"/>
      <c r="G6" s="52" t="n"/>
      <c r="H6" s="51" t="n"/>
      <c r="I6" s="51" t="n"/>
      <c r="J6" s="52" t="n"/>
      <c r="K6" s="52" t="n"/>
      <c r="L6" s="52">
        <f>SUM(#REF!)/COUNTA(#REF!)</f>
        <v/>
      </c>
      <c r="M6" s="52">
        <f>SUM(#REF!)/COUNTA(#REF!)</f>
        <v/>
      </c>
      <c r="N6" s="52">
        <f>SUM(#REF!)/COUNTA(#REF!)</f>
        <v/>
      </c>
      <c r="O6" s="52">
        <f>SUM(#REF!)/(COUNTA(#REF!))</f>
        <v/>
      </c>
      <c r="P6" s="52">
        <f>SUM(#REF!)/COUNTA(#REF!)</f>
        <v/>
      </c>
      <c r="Q6" s="52">
        <f>SUM(#REF!)/COUNTA(#REF!)</f>
        <v/>
      </c>
      <c r="R6" s="52">
        <f>SUM(#REF!)/COUNTA(#REF!)</f>
        <v/>
      </c>
      <c r="S6" s="53" t="n"/>
      <c r="T6" s="53" t="n"/>
      <c r="U6" s="53" t="n"/>
      <c r="V6" s="53" t="n"/>
      <c r="W6" s="53" t="n"/>
      <c r="X6" s="54" t="n"/>
      <c r="Y6" s="54" t="n"/>
      <c r="Z6" s="54" t="n"/>
      <c r="AA6" s="54" t="n"/>
      <c r="AB6" s="54" t="n"/>
      <c r="AC6" s="54" t="n"/>
      <c r="AD6" s="16" t="n"/>
      <c r="AE6" s="16" t="n"/>
      <c r="AF6" s="16" t="n"/>
    </row>
    <row r="7" ht="63" customHeight="1">
      <c r="A7" s="47" t="n">
        <v>7.5</v>
      </c>
      <c r="B7" s="52" t="n"/>
      <c r="C7" s="52" t="n"/>
      <c r="D7" s="52" t="n"/>
      <c r="E7" s="52" t="n"/>
      <c r="F7" s="52" t="n"/>
      <c r="G7" s="52" t="n"/>
      <c r="H7" s="51" t="n"/>
      <c r="I7" s="51" t="n"/>
      <c r="J7" s="52" t="n"/>
      <c r="K7" s="52" t="n"/>
      <c r="L7" s="52">
        <f>SUM(#REF!)/COUNTA(#REF!)</f>
        <v/>
      </c>
      <c r="M7" s="52">
        <f>SUM(#REF!)/COUNTA(#REF!)</f>
        <v/>
      </c>
      <c r="N7" s="52">
        <f>SUM(#REF!)/COUNTA(#REF!)</f>
        <v/>
      </c>
      <c r="O7" s="52">
        <f>SUM(#REF!)/(COUNTA(#REF!))</f>
        <v/>
      </c>
      <c r="P7" s="52">
        <f>SUM(#REF!)/COUNTA(#REF!)</f>
        <v/>
      </c>
      <c r="Q7" s="52">
        <f>SUM(#REF!)/COUNTA(#REF!)</f>
        <v/>
      </c>
      <c r="R7" s="52">
        <f>SUM(#REF!)/COUNTA(#REF!)</f>
        <v/>
      </c>
      <c r="S7" s="53" t="n"/>
      <c r="T7" s="53" t="n"/>
      <c r="U7" s="53" t="n"/>
      <c r="V7" s="53" t="n"/>
      <c r="W7" s="53" t="n"/>
      <c r="X7" s="54" t="n"/>
      <c r="Y7" s="54" t="n"/>
      <c r="Z7" s="54" t="n"/>
      <c r="AA7" s="54" t="n"/>
      <c r="AB7" s="54" t="n"/>
      <c r="AC7" s="54" t="n"/>
      <c r="AD7" s="16" t="n"/>
      <c r="AE7" s="16" t="n"/>
      <c r="AF7" s="16" t="n"/>
    </row>
    <row r="8" ht="63" customHeight="1">
      <c r="A8" s="55" t="n">
        <v>12.5</v>
      </c>
      <c r="B8" s="52" t="n"/>
      <c r="C8" s="52" t="n"/>
      <c r="D8" s="52" t="n"/>
      <c r="E8" s="52" t="n"/>
      <c r="F8" s="52" t="n"/>
      <c r="G8" s="52" t="n"/>
      <c r="H8" s="51" t="n"/>
      <c r="I8" s="51" t="n"/>
      <c r="J8" s="52" t="n"/>
      <c r="K8" s="52">
        <f>SUM(#REF!)/COUNTA(#REF!)</f>
        <v/>
      </c>
      <c r="L8" s="52">
        <f>SUM(#REF!)/COUNTA(#REF!)</f>
        <v/>
      </c>
      <c r="M8" s="52">
        <f>SUM(#REF!)/COUNTA(#REF!)</f>
        <v/>
      </c>
      <c r="N8" s="52">
        <f>SUM(#REF!)/COUNTA(#REF!)</f>
        <v/>
      </c>
      <c r="O8" s="52">
        <f>SUM(#REF!)/(COUNTA(#REF!))</f>
        <v/>
      </c>
      <c r="P8" s="52">
        <f>SUM(#REF!)/COUNTA(#REF!)</f>
        <v/>
      </c>
      <c r="Q8" s="52">
        <f>SUM(#REF!)/COUNTA(#REF!)</f>
        <v/>
      </c>
      <c r="R8" s="52">
        <f>SUM(#REF!)/COUNTA(#REF!)</f>
        <v/>
      </c>
      <c r="S8" s="53" t="n"/>
      <c r="T8" s="53" t="n"/>
      <c r="U8" s="53" t="n"/>
      <c r="V8" s="53" t="n"/>
      <c r="W8" s="53" t="n"/>
      <c r="X8" s="54" t="n"/>
      <c r="Y8" s="54" t="n"/>
      <c r="Z8" s="54" t="n"/>
      <c r="AA8" s="54" t="n"/>
      <c r="AB8" s="54" t="n"/>
      <c r="AC8" s="54" t="n"/>
      <c r="AD8" s="16" t="n"/>
      <c r="AE8" s="16" t="n"/>
      <c r="AF8" s="16" t="n"/>
    </row>
    <row r="9" ht="63" customHeight="1">
      <c r="A9" s="55" t="n">
        <v>17.5</v>
      </c>
      <c r="B9" s="52" t="n"/>
      <c r="C9" s="52" t="n"/>
      <c r="D9" s="52" t="n"/>
      <c r="E9" s="52" t="n"/>
      <c r="F9" s="52" t="n"/>
      <c r="G9" s="52" t="n"/>
      <c r="H9" s="51" t="n"/>
      <c r="I9" s="51" t="n"/>
      <c r="J9" s="52" t="n"/>
      <c r="K9" s="52">
        <f>SUM(#REF!)/COUNTA(#REF!)</f>
        <v/>
      </c>
      <c r="L9" s="52">
        <f>SUM(#REF!)/COUNTA(#REF!)</f>
        <v/>
      </c>
      <c r="M9" s="52">
        <f>SUM(#REF!)/COUNTA(#REF!)</f>
        <v/>
      </c>
      <c r="N9" s="52">
        <f>SUM(#REF!)/COUNTA(#REF!)</f>
        <v/>
      </c>
      <c r="O9" s="52">
        <f>SUM(#REF!)/(COUNTA(#REF!))</f>
        <v/>
      </c>
      <c r="P9" s="52">
        <f>SUM(#REF!)/COUNTA(#REF!)</f>
        <v/>
      </c>
      <c r="Q9" s="52">
        <f>SUM(#REF!)/COUNTA(#REF!)</f>
        <v/>
      </c>
      <c r="R9" s="52">
        <f>SUM(#REF!)/COUNTA(#REF!)</f>
        <v/>
      </c>
      <c r="S9" s="53" t="n"/>
      <c r="T9" s="53" t="n"/>
      <c r="U9" s="53" t="n"/>
      <c r="V9" s="53" t="n"/>
      <c r="W9" s="53" t="n"/>
      <c r="X9" s="54" t="n"/>
      <c r="Y9" s="54" t="n"/>
      <c r="Z9" s="54" t="n"/>
      <c r="AA9" s="54" t="n"/>
      <c r="AB9" s="54" t="n"/>
      <c r="AC9" s="54" t="n"/>
      <c r="AD9" s="16" t="n"/>
      <c r="AE9" s="16" t="n"/>
      <c r="AF9" s="16" t="n"/>
    </row>
    <row r="10" ht="63" customHeight="1">
      <c r="A10" s="55" t="n">
        <v>22.5</v>
      </c>
      <c r="B10" s="52" t="n"/>
      <c r="C10" s="52" t="n"/>
      <c r="D10" s="52" t="n"/>
      <c r="E10" s="52" t="n"/>
      <c r="F10" s="52" t="n"/>
      <c r="G10" s="52" t="n"/>
      <c r="H10" s="51" t="n"/>
      <c r="I10" s="51" t="n"/>
      <c r="J10" s="52">
        <f>SUM(#REF!)/COUNTA(#REF!)</f>
        <v/>
      </c>
      <c r="K10" s="52">
        <f>SUM(#REF!)/COUNTA(#REF!)</f>
        <v/>
      </c>
      <c r="L10" s="52">
        <f>SUM(#REF!)/COUNTA(#REF!)</f>
        <v/>
      </c>
      <c r="M10" s="52">
        <f>SUM(#REF!)/COUNTA(#REF!)</f>
        <v/>
      </c>
      <c r="N10" s="52">
        <f>SUM(#REF!)/COUNTA(#REF!)</f>
        <v/>
      </c>
      <c r="O10" s="52">
        <f>SUM(#REF!)/(COUNTA(#REF!))</f>
        <v/>
      </c>
      <c r="P10" s="52">
        <f>SUM(#REF!)/COUNTA(#REF!)</f>
        <v/>
      </c>
      <c r="Q10" s="52">
        <f>SUM(#REF!)/COUNTA(#REF!)</f>
        <v/>
      </c>
      <c r="R10" s="52" t="n"/>
      <c r="S10" s="53" t="n"/>
      <c r="T10" s="53" t="n"/>
      <c r="U10" s="53" t="n"/>
      <c r="V10" s="53" t="n"/>
      <c r="W10" s="53" t="n"/>
      <c r="X10" s="54" t="n"/>
      <c r="Y10" s="54" t="n"/>
      <c r="Z10" s="54" t="n"/>
      <c r="AA10" s="54" t="n"/>
      <c r="AB10" s="54" t="n"/>
      <c r="AC10" s="54" t="n"/>
      <c r="AD10" s="16" t="n"/>
      <c r="AE10" s="16" t="n"/>
      <c r="AF10" s="16" t="n"/>
    </row>
    <row r="11" ht="63" customHeight="1">
      <c r="A11" s="55" t="n">
        <v>27.5</v>
      </c>
      <c r="B11" s="52" t="n"/>
      <c r="C11" s="52" t="n"/>
      <c r="D11" s="52" t="n"/>
      <c r="E11" s="52" t="n"/>
      <c r="F11" s="52" t="n"/>
      <c r="G11" s="52" t="n"/>
      <c r="H11" s="51" t="n"/>
      <c r="I11" s="51" t="n"/>
      <c r="J11" s="52">
        <f>SUM(#REF!)/COUNTA(#REF!)</f>
        <v/>
      </c>
      <c r="K11" s="52">
        <f>SUM(#REF!)/COUNTA(#REF!)</f>
        <v/>
      </c>
      <c r="L11" s="52">
        <f>SUM(#REF!)/COUNTA(#REF!)</f>
        <v/>
      </c>
      <c r="M11" s="52">
        <f>SUM(#REF!)/COUNTA(#REF!)</f>
        <v/>
      </c>
      <c r="N11" s="52">
        <f>SUM(#REF!)/COUNTA(#REF!)</f>
        <v/>
      </c>
      <c r="O11" s="52">
        <f>SUM(#REF!)/(COUNTA(#REF!))</f>
        <v/>
      </c>
      <c r="P11" s="52">
        <f>SUM(#REF!)/COUNTA(#REF!)</f>
        <v/>
      </c>
      <c r="Q11" s="52">
        <f>SUM(#REF!)/COUNTA(#REF!)</f>
        <v/>
      </c>
      <c r="R11" s="52" t="n"/>
      <c r="S11" s="53" t="n"/>
      <c r="T11" s="53" t="n"/>
      <c r="U11" s="53" t="n"/>
      <c r="V11" s="53" t="n"/>
      <c r="W11" s="53" t="n"/>
      <c r="X11" s="54" t="n"/>
      <c r="Y11" s="54" t="n"/>
      <c r="Z11" s="54" t="n"/>
      <c r="AA11" s="54" t="n"/>
      <c r="AB11" s="54" t="n"/>
      <c r="AC11" s="54" t="n"/>
      <c r="AD11" s="16" t="n"/>
      <c r="AE11" s="16" t="n"/>
      <c r="AF11" s="16" t="n"/>
    </row>
    <row r="12" ht="63" customHeight="1">
      <c r="A12" s="55" t="n">
        <v>32.5</v>
      </c>
      <c r="B12" s="52" t="n"/>
      <c r="C12" s="52" t="n"/>
      <c r="D12" s="52" t="n"/>
      <c r="E12" s="52" t="n"/>
      <c r="F12" s="52" t="n"/>
      <c r="G12" s="52" t="n"/>
      <c r="H12" s="51" t="n"/>
      <c r="I12" s="52">
        <f>SUM(#REF!)/COUNTA(#REF!)</f>
        <v/>
      </c>
      <c r="J12" s="52">
        <f>SUM(#REF!)/COUNTA(#REF!)</f>
        <v/>
      </c>
      <c r="K12" s="52">
        <f>SUM(#REF!)/COUNTA(#REF!)</f>
        <v/>
      </c>
      <c r="L12" s="52">
        <f>SUM(#REF!)/COUNTA(#REF!)</f>
        <v/>
      </c>
      <c r="M12" s="52">
        <f>SUM(#REF!)/COUNTA(#REF!)</f>
        <v/>
      </c>
      <c r="N12" s="52">
        <f>SUM(#REF!)/COUNTA(#REF!)</f>
        <v/>
      </c>
      <c r="O12" s="52">
        <f>SUM(#REF!)/(COUNTA(#REF!))</f>
        <v/>
      </c>
      <c r="P12" s="52">
        <f>SUM(#REF!)/COUNTA(#REF!)</f>
        <v/>
      </c>
      <c r="Q12" s="51" t="n"/>
      <c r="R12" s="51" t="n"/>
      <c r="S12" s="53" t="n"/>
      <c r="T12" s="53" t="n"/>
      <c r="U12" s="53" t="n"/>
      <c r="V12" s="53" t="n"/>
      <c r="W12" s="53" t="n"/>
      <c r="X12" s="54" t="n"/>
      <c r="Y12" s="54" t="n"/>
      <c r="Z12" s="54" t="n"/>
      <c r="AA12" s="54" t="n"/>
      <c r="AB12" s="54" t="n"/>
      <c r="AC12" s="54" t="n"/>
      <c r="AD12" s="16" t="n"/>
      <c r="AE12" s="16" t="n"/>
      <c r="AF12" s="16" t="n"/>
    </row>
    <row r="13" ht="63" customHeight="1">
      <c r="A13" s="55" t="n">
        <v>37.5</v>
      </c>
      <c r="B13" s="52" t="n"/>
      <c r="C13" s="52" t="n"/>
      <c r="D13" s="52" t="n"/>
      <c r="E13" s="52" t="n"/>
      <c r="F13" s="52" t="n"/>
      <c r="G13" s="52" t="n"/>
      <c r="H13" s="51" t="n"/>
      <c r="I13" s="52">
        <f>SUM(#REF!)/COUNTA(#REF!)</f>
        <v/>
      </c>
      <c r="J13" s="52">
        <f>SUM(#REF!)/COUNTA(#REF!)</f>
        <v/>
      </c>
      <c r="K13" s="52">
        <f>SUM(#REF!)/COUNTA(#REF!)</f>
        <v/>
      </c>
      <c r="L13" s="52">
        <f>SUM(#REF!)/COUNTA(#REF!)</f>
        <v/>
      </c>
      <c r="M13" s="52">
        <f>SUM(#REF!)/COUNTA(#REF!)</f>
        <v/>
      </c>
      <c r="N13" s="52">
        <f>SUM(#REF!)/COUNTA(#REF!)</f>
        <v/>
      </c>
      <c r="O13" s="52">
        <f>SUM(#REF!)/(COUNTA(#REF!))</f>
        <v/>
      </c>
      <c r="P13" s="52">
        <f>SUM(#REF!)/COUNTA(#REF!)</f>
        <v/>
      </c>
      <c r="Q13" s="51" t="n"/>
      <c r="R13" s="51" t="n"/>
      <c r="S13" s="53" t="n"/>
      <c r="T13" s="53" t="n"/>
      <c r="U13" s="53" t="n"/>
      <c r="V13" s="53" t="n"/>
      <c r="W13" s="53" t="n"/>
      <c r="X13" s="54" t="n"/>
      <c r="Y13" s="54" t="n"/>
      <c r="Z13" s="54" t="n"/>
      <c r="AA13" s="54" t="n"/>
      <c r="AB13" s="54" t="n"/>
      <c r="AC13" s="54" t="n"/>
      <c r="AD13" s="16" t="n"/>
      <c r="AE13" s="16" t="n"/>
      <c r="AF13" s="16" t="n"/>
    </row>
    <row r="14" ht="63" customHeight="1">
      <c r="A14" s="55" t="n">
        <v>42.5</v>
      </c>
      <c r="B14" s="52" t="n"/>
      <c r="C14" s="52" t="n"/>
      <c r="D14" s="52" t="n"/>
      <c r="E14" s="52" t="n"/>
      <c r="F14" s="52" t="n"/>
      <c r="G14" s="52" t="n"/>
      <c r="H14" s="52">
        <f>SUM(#REF!)/(COUNTA(#REF!))</f>
        <v/>
      </c>
      <c r="I14" s="52">
        <f>SUM(#REF!)/COUNTA(#REF!)</f>
        <v/>
      </c>
      <c r="J14" s="52">
        <f>SUM(#REF!)/COUNTA(#REF!)</f>
        <v/>
      </c>
      <c r="K14" s="52">
        <f>SUM(#REF!)/COUNTA(#REF!)</f>
        <v/>
      </c>
      <c r="L14" s="52">
        <f>SUM(#REF!)/COUNTA(#REF!)</f>
        <v/>
      </c>
      <c r="M14" s="52">
        <f>SUM(#REF!)/COUNTA(#REF!)</f>
        <v/>
      </c>
      <c r="N14" s="52">
        <f>SUM(#REF!)/COUNTA(#REF!)</f>
        <v/>
      </c>
      <c r="O14" s="52">
        <f>SUM(#REF!)/(COUNTA(#REF!))</f>
        <v/>
      </c>
      <c r="P14" s="51" t="n"/>
      <c r="Q14" s="51" t="n"/>
      <c r="R14" s="51" t="n"/>
      <c r="S14" s="53" t="n"/>
      <c r="T14" s="53" t="n"/>
      <c r="U14" s="53" t="n"/>
      <c r="V14" s="53" t="n"/>
      <c r="W14" s="53" t="n"/>
      <c r="X14" s="54" t="n"/>
      <c r="Y14" s="54" t="n"/>
      <c r="Z14" s="54" t="n"/>
      <c r="AA14" s="54" t="n"/>
      <c r="AB14" s="54" t="n"/>
      <c r="AC14" s="54" t="n"/>
      <c r="AD14" s="16" t="n"/>
      <c r="AE14" s="16" t="n"/>
      <c r="AF14" s="16" t="n"/>
    </row>
    <row r="15" ht="63" customHeight="1">
      <c r="A15" s="55" t="n">
        <v>47.5</v>
      </c>
      <c r="B15" s="52" t="n"/>
      <c r="C15" s="52" t="n"/>
      <c r="D15" s="52" t="n"/>
      <c r="E15" s="52" t="n"/>
      <c r="F15" s="52" t="n"/>
      <c r="G15" s="52" t="n"/>
      <c r="H15" s="52">
        <f>SUM(#REF!)/(COUNTA(#REF!))</f>
        <v/>
      </c>
      <c r="I15" s="52">
        <f>SUM(#REF!)/COUNTA(#REF!)</f>
        <v/>
      </c>
      <c r="J15" s="52">
        <f>SUM(#REF!)/COUNTA(#REF!)</f>
        <v/>
      </c>
      <c r="K15" s="52">
        <f>SUM(#REF!)/COUNTA(#REF!)</f>
        <v/>
      </c>
      <c r="L15" s="52">
        <f>SUM(#REF!)/COUNTA(#REF!)</f>
        <v/>
      </c>
      <c r="M15" s="52">
        <f>SUM(#REF!)/COUNTA(#REF!)</f>
        <v/>
      </c>
      <c r="N15" s="52">
        <f>SUM(#REF!)/COUNTA(#REF!)</f>
        <v/>
      </c>
      <c r="O15" s="52">
        <f>SUM(#REF!)/(COUNTA(#REF!))</f>
        <v/>
      </c>
      <c r="P15" s="51" t="n"/>
      <c r="Q15" s="51" t="n"/>
      <c r="R15" s="51" t="n"/>
      <c r="S15" s="53" t="n"/>
      <c r="T15" s="53" t="n"/>
      <c r="U15" s="53" t="n"/>
      <c r="V15" s="53" t="n"/>
      <c r="W15" s="53" t="n"/>
      <c r="X15" s="54" t="n"/>
      <c r="Y15" s="54" t="n"/>
      <c r="Z15" s="54" t="n"/>
      <c r="AA15" s="54" t="n"/>
      <c r="AB15" s="54" t="n"/>
      <c r="AC15" s="54" t="n"/>
      <c r="AD15" s="16" t="n"/>
      <c r="AE15" s="16" t="n"/>
      <c r="AF15" s="16" t="n"/>
    </row>
    <row r="16" ht="63" customHeight="1">
      <c r="A16" s="55" t="n">
        <v>52.5</v>
      </c>
      <c r="B16" s="52" t="n"/>
      <c r="C16" s="52" t="n"/>
      <c r="D16" s="52" t="n"/>
      <c r="E16" s="52" t="n"/>
      <c r="F16" s="52" t="n"/>
      <c r="G16" s="52">
        <f>SUM(#REF!)/COUNTA(#REF!)</f>
        <v/>
      </c>
      <c r="H16" s="52">
        <f>SUM(#REF!)/(COUNTA(#REF!))</f>
        <v/>
      </c>
      <c r="I16" s="52">
        <f>SUM(#REF!)/COUNTA(#REF!)</f>
        <v/>
      </c>
      <c r="J16" s="52">
        <f>SUM(#REF!)/COUNTA(#REF!)</f>
        <v/>
      </c>
      <c r="K16" s="52">
        <f>SUM(#REF!)/COUNTA(#REF!)</f>
        <v/>
      </c>
      <c r="L16" s="52">
        <f>SUM(#REF!)/COUNTA(#REF!)</f>
        <v/>
      </c>
      <c r="M16" s="52">
        <f>SUM(#REF!)/COUNTA(#REF!)</f>
        <v/>
      </c>
      <c r="N16" s="52">
        <f>SUM(#REF!)/COUNTA(#REF!)</f>
        <v/>
      </c>
      <c r="O16" s="52" t="n"/>
      <c r="P16" s="52" t="n"/>
      <c r="Q16" s="52" t="n"/>
      <c r="R16" s="52" t="n"/>
      <c r="S16" s="53" t="n"/>
      <c r="T16" s="53" t="n"/>
      <c r="U16" s="53" t="n"/>
      <c r="V16" s="53" t="n"/>
      <c r="W16" s="53" t="n"/>
      <c r="X16" s="54" t="n"/>
      <c r="Y16" s="54" t="n"/>
      <c r="Z16" s="54" t="n"/>
      <c r="AA16" s="54" t="n"/>
      <c r="AB16" s="54" t="n"/>
      <c r="AC16" s="54" t="n"/>
      <c r="AD16" s="16" t="n"/>
      <c r="AE16" s="16" t="n"/>
      <c r="AF16" s="16" t="n"/>
    </row>
    <row r="17" ht="63" customHeight="1">
      <c r="A17" s="55" t="n">
        <v>57.5</v>
      </c>
      <c r="B17" s="52" t="n"/>
      <c r="C17" s="52" t="n"/>
      <c r="D17" s="52" t="n"/>
      <c r="E17" s="52" t="n"/>
      <c r="F17" s="52" t="n"/>
      <c r="G17" s="52">
        <f>SUM(#REF!)/COUNTA(#REF!)</f>
        <v/>
      </c>
      <c r="H17" s="52">
        <f>SUM(#REF!)/(COUNTA(#REF!))</f>
        <v/>
      </c>
      <c r="I17" s="52">
        <f>SUM(#REF!)/COUNTA(#REF!)</f>
        <v/>
      </c>
      <c r="J17" s="52">
        <f>SUM(#REF!)/COUNTA(#REF!)</f>
        <v/>
      </c>
      <c r="K17" s="52">
        <f>SUM(#REF!)/COUNTA(#REF!)</f>
        <v/>
      </c>
      <c r="L17" s="52">
        <f>SUM(#REF!)/COUNTA(#REF!)</f>
        <v/>
      </c>
      <c r="M17" s="52">
        <f>SUM(#REF!)/COUNTA(#REF!)</f>
        <v/>
      </c>
      <c r="N17" s="52">
        <f>SUM(#REF!)/COUNTA(#REF!)</f>
        <v/>
      </c>
      <c r="O17" s="52" t="n"/>
      <c r="P17" s="52" t="n"/>
      <c r="Q17" s="52" t="n"/>
      <c r="R17" s="52" t="n"/>
      <c r="S17" s="53" t="n"/>
      <c r="T17" s="53" t="n"/>
      <c r="U17" s="53" t="n"/>
      <c r="V17" s="53" t="n"/>
      <c r="W17" s="53" t="n"/>
      <c r="X17" s="54" t="n"/>
      <c r="Y17" s="54" t="n"/>
      <c r="Z17" s="54" t="n"/>
      <c r="AA17" s="54" t="n"/>
      <c r="AB17" s="54" t="n"/>
      <c r="AC17" s="54" t="n"/>
      <c r="AD17" s="16" t="n"/>
      <c r="AE17" s="16" t="n"/>
      <c r="AF17" s="16" t="n"/>
    </row>
    <row r="18" ht="63" customHeight="1">
      <c r="A18" s="55" t="n">
        <v>62.5</v>
      </c>
      <c r="B18" s="52" t="n"/>
      <c r="C18" s="52" t="n"/>
      <c r="D18" s="52" t="n"/>
      <c r="E18" s="52" t="n"/>
      <c r="F18" s="52">
        <f>SUM(#REF!)/COUNTA(#REF!)</f>
        <v/>
      </c>
      <c r="G18" s="52">
        <f>SUM(#REF!)/COUNTA(#REF!)</f>
        <v/>
      </c>
      <c r="H18" s="52">
        <f>SUM(#REF!)/(COUNTA(#REF!))</f>
        <v/>
      </c>
      <c r="I18" s="52">
        <f>SUM(#REF!)/COUNTA(#REF!)</f>
        <v/>
      </c>
      <c r="J18" s="52">
        <f>SUM(#REF!)/COUNTA(#REF!)</f>
        <v/>
      </c>
      <c r="K18" s="52">
        <f>SUM(#REF!)/COUNTA(#REF!)</f>
        <v/>
      </c>
      <c r="L18" s="52">
        <f>SUM(#REF!)/COUNTA(#REF!)</f>
        <v/>
      </c>
      <c r="M18" s="52">
        <f>SUM(#REF!)/COUNTA(#REF!)</f>
        <v/>
      </c>
      <c r="N18" s="52" t="n"/>
      <c r="O18" s="52" t="n"/>
      <c r="P18" s="52" t="n"/>
      <c r="Q18" s="52" t="n"/>
      <c r="R18" s="52" t="n"/>
      <c r="S18" s="53" t="n"/>
      <c r="T18" s="53" t="n"/>
      <c r="U18" s="53" t="n"/>
      <c r="V18" s="53" t="n"/>
      <c r="W18" s="53" t="n"/>
      <c r="X18" s="54" t="n"/>
      <c r="Y18" s="54" t="n"/>
      <c r="Z18" s="54" t="n"/>
      <c r="AA18" s="54" t="n"/>
      <c r="AB18" s="54" t="n"/>
      <c r="AC18" s="54" t="n"/>
      <c r="AD18" s="16" t="n"/>
      <c r="AE18" s="16" t="n"/>
      <c r="AF18" s="16" t="n"/>
    </row>
    <row r="19" ht="63" customHeight="1">
      <c r="A19" s="55" t="n">
        <v>67.5</v>
      </c>
      <c r="B19" s="52" t="n"/>
      <c r="C19" s="52" t="n"/>
      <c r="D19" s="52" t="n"/>
      <c r="E19" s="52" t="n"/>
      <c r="F19" s="52">
        <f>SUM(#REF!)/COUNTA(#REF!)</f>
        <v/>
      </c>
      <c r="G19" s="52">
        <f>SUM(#REF!)/COUNTA(#REF!)</f>
        <v/>
      </c>
      <c r="H19" s="52">
        <f>SUM(#REF!)/(COUNTA(#REF!))</f>
        <v/>
      </c>
      <c r="I19" s="52">
        <f>SUM(#REF!)/COUNTA(#REF!)</f>
        <v/>
      </c>
      <c r="J19" s="52">
        <f>SUM(#REF!)/COUNTA(#REF!)</f>
        <v/>
      </c>
      <c r="K19" s="52">
        <f>SUM(#REF!)/COUNTA(#REF!)</f>
        <v/>
      </c>
      <c r="L19" s="52">
        <f>SUM(#REF!)/COUNTA(#REF!)</f>
        <v/>
      </c>
      <c r="M19" s="52">
        <f>SUM(#REF!)/COUNTA(#REF!)</f>
        <v/>
      </c>
      <c r="N19" s="52" t="n"/>
      <c r="O19" s="52" t="n"/>
      <c r="P19" s="52" t="n"/>
      <c r="Q19" s="52" t="n"/>
      <c r="R19" s="52" t="n"/>
      <c r="S19" s="53" t="n"/>
      <c r="T19" s="53" t="n"/>
      <c r="U19" s="53" t="n"/>
      <c r="V19" s="53" t="n"/>
      <c r="W19" s="53" t="n"/>
      <c r="X19" s="54" t="n"/>
      <c r="Y19" s="54" t="n"/>
      <c r="Z19" s="54" t="n"/>
      <c r="AA19" s="54" t="n"/>
      <c r="AB19" s="54" t="n"/>
      <c r="AC19" s="54" t="n"/>
      <c r="AD19" s="16" t="n"/>
      <c r="AE19" s="16" t="n"/>
      <c r="AF19" s="16" t="n"/>
    </row>
    <row r="20" ht="63" customHeight="1">
      <c r="A20" s="55" t="n">
        <v>72.5</v>
      </c>
      <c r="B20" s="52" t="n"/>
      <c r="C20" s="52" t="n"/>
      <c r="D20" s="52" t="n"/>
      <c r="E20" s="52">
        <f>SUM(#REF!)/COUNTA(#REF!)</f>
        <v/>
      </c>
      <c r="F20" s="52">
        <f>SUM(#REF!)/COUNTA(#REF!)</f>
        <v/>
      </c>
      <c r="G20" s="52">
        <f>SUM(#REF!)/COUNTA(#REF!)</f>
        <v/>
      </c>
      <c r="H20" s="52">
        <f>SUM(#REF!)/(COUNTA(#REF!))</f>
        <v/>
      </c>
      <c r="I20" s="52">
        <f>SUM(#REF!)/COUNTA(#REF!)</f>
        <v/>
      </c>
      <c r="J20" s="52">
        <f>SUM(#REF!)/COUNTA(#REF!)</f>
        <v/>
      </c>
      <c r="K20" s="52">
        <f>SUM(#REF!)/COUNTA(#REF!)</f>
        <v/>
      </c>
      <c r="L20" s="52">
        <f>SUM(#REF!)/COUNTA(#REF!)</f>
        <v/>
      </c>
      <c r="M20" s="52" t="n"/>
      <c r="N20" s="52" t="n"/>
      <c r="O20" s="52" t="n"/>
      <c r="P20" s="52" t="n"/>
      <c r="Q20" s="52" t="n"/>
      <c r="R20" s="52" t="n"/>
      <c r="S20" s="53" t="n"/>
      <c r="T20" s="53" t="n"/>
      <c r="U20" s="53" t="n"/>
      <c r="V20" s="53" t="n"/>
      <c r="W20" s="53" t="n"/>
      <c r="X20" s="54" t="n"/>
      <c r="Y20" s="54" t="n"/>
      <c r="Z20" s="54" t="n"/>
      <c r="AA20" s="54" t="n"/>
      <c r="AB20" s="54" t="n"/>
      <c r="AC20" s="54" t="n"/>
      <c r="AD20" s="16" t="n"/>
      <c r="AE20" s="16" t="n"/>
      <c r="AF20" s="16" t="n"/>
    </row>
    <row r="21" ht="63" customHeight="1">
      <c r="A21" s="55" t="n">
        <v>77.5</v>
      </c>
      <c r="B21" s="52" t="n"/>
      <c r="C21" s="52" t="n"/>
      <c r="D21" s="52" t="n"/>
      <c r="E21" s="52">
        <f>SUM(#REF!)/COUNTA(#REF!)</f>
        <v/>
      </c>
      <c r="F21" s="52">
        <f>SUM(#REF!)/COUNTA(#REF!)</f>
        <v/>
      </c>
      <c r="G21" s="52">
        <f>SUM(#REF!)/COUNTA(#REF!)</f>
        <v/>
      </c>
      <c r="H21" s="52">
        <f>SUM(#REF!)/(COUNTA(#REF!))</f>
        <v/>
      </c>
      <c r="I21" s="52">
        <f>SUM(#REF!)/COUNTA(#REF!)</f>
        <v/>
      </c>
      <c r="J21" s="52">
        <f>SUM(#REF!)/COUNTA(#REF!)</f>
        <v/>
      </c>
      <c r="K21" s="52">
        <f>SUM(#REF!)/COUNTA(#REF!)</f>
        <v/>
      </c>
      <c r="L21" s="52">
        <f>SUM(#REF!)/COUNTA(#REF!)</f>
        <v/>
      </c>
      <c r="M21" s="52" t="n"/>
      <c r="N21" s="52" t="n"/>
      <c r="O21" s="52" t="n"/>
      <c r="P21" s="52" t="n"/>
      <c r="Q21" s="52" t="n"/>
      <c r="R21" s="52" t="n"/>
      <c r="S21" s="53" t="n"/>
      <c r="T21" s="53" t="n"/>
      <c r="U21" s="53" t="n"/>
      <c r="V21" s="53" t="n"/>
      <c r="W21" s="53" t="n"/>
      <c r="X21" s="54" t="n"/>
      <c r="Y21" s="54" t="n"/>
      <c r="Z21" s="54" t="n"/>
      <c r="AA21" s="54" t="n"/>
      <c r="AB21" s="54" t="n"/>
      <c r="AC21" s="54" t="n"/>
      <c r="AD21" s="16" t="n"/>
      <c r="AE21" s="16" t="n"/>
      <c r="AF21" s="16" t="n"/>
    </row>
    <row r="22" ht="63" customHeight="1">
      <c r="A22" s="55" t="n">
        <v>82.5</v>
      </c>
      <c r="B22" s="52" t="n"/>
      <c r="C22" s="52" t="n"/>
      <c r="D22" s="52">
        <f>SUM(#REF!)/COUNTA(#REF!)</f>
        <v/>
      </c>
      <c r="E22" s="52">
        <f>SUM(#REF!)/COUNTA(#REF!)</f>
        <v/>
      </c>
      <c r="F22" s="52">
        <f>SUM(#REF!)/COUNTA(#REF!)</f>
        <v/>
      </c>
      <c r="G22" s="52">
        <f>SUM(#REF!)/COUNTA(#REF!)</f>
        <v/>
      </c>
      <c r="H22" s="52">
        <f>SUM(#REF!)/(COUNTA(#REF!))</f>
        <v/>
      </c>
      <c r="I22" s="52">
        <f>SUM(#REF!)/COUNTA(#REF!)</f>
        <v/>
      </c>
      <c r="J22" s="52">
        <f>SUM(#REF!)/COUNTA(#REF!)</f>
        <v/>
      </c>
      <c r="K22" s="52">
        <f>SUM(#REF!)/COUNTA(#REF!)</f>
        <v/>
      </c>
      <c r="L22" s="52" t="n"/>
      <c r="M22" s="52" t="n"/>
      <c r="N22" s="52" t="n"/>
      <c r="O22" s="52" t="n"/>
      <c r="P22" s="52" t="n"/>
      <c r="Q22" s="52" t="n"/>
      <c r="R22" s="52" t="n"/>
      <c r="S22" s="53" t="n"/>
      <c r="T22" s="53" t="n"/>
      <c r="U22" s="53" t="n"/>
      <c r="V22" s="53" t="n"/>
      <c r="W22" s="53" t="n"/>
      <c r="X22" s="54" t="n"/>
      <c r="Y22" s="54" t="n"/>
      <c r="Z22" s="54" t="n"/>
      <c r="AA22" s="54" t="n"/>
      <c r="AB22" s="54" t="n"/>
      <c r="AC22" s="54" t="n"/>
      <c r="AD22" s="16" t="n"/>
      <c r="AE22" s="16" t="n"/>
      <c r="AF22" s="16" t="n"/>
    </row>
    <row r="23" ht="63" customHeight="1">
      <c r="A23" s="55" t="n">
        <v>87.5</v>
      </c>
      <c r="B23" s="52" t="n"/>
      <c r="C23" s="52" t="n"/>
      <c r="D23" s="52">
        <f>SUM(#REF!)/COUNTA(#REF!)</f>
        <v/>
      </c>
      <c r="E23" s="52">
        <f>SUM(#REF!)/COUNTA(#REF!)</f>
        <v/>
      </c>
      <c r="F23" s="52">
        <f>SUM(#REF!)/COUNTA(#REF!)</f>
        <v/>
      </c>
      <c r="G23" s="52">
        <f>SUM(#REF!)/COUNTA(#REF!)</f>
        <v/>
      </c>
      <c r="H23" s="52">
        <f>SUM(#REF!)/(COUNTA(#REF!))</f>
        <v/>
      </c>
      <c r="I23" s="52">
        <f>SUM(#REF!)/COUNTA(#REF!)</f>
        <v/>
      </c>
      <c r="J23" s="52">
        <f>SUM(#REF!)/COUNTA(#REF!)</f>
        <v/>
      </c>
      <c r="K23" s="52">
        <f>SUM(#REF!)/COUNTA(#REF!)</f>
        <v/>
      </c>
      <c r="L23" s="52" t="n"/>
      <c r="M23" s="52" t="n"/>
      <c r="N23" s="52" t="n"/>
      <c r="O23" s="52" t="n"/>
      <c r="P23" s="52" t="n"/>
      <c r="Q23" s="52" t="n"/>
      <c r="R23" s="52" t="n"/>
      <c r="S23" s="53" t="n"/>
      <c r="T23" s="53" t="n"/>
      <c r="U23" s="53" t="n"/>
      <c r="V23" s="53" t="n"/>
      <c r="W23" s="53" t="n"/>
      <c r="X23" s="54" t="n"/>
      <c r="Y23" s="54" t="n"/>
      <c r="Z23" s="54" t="n"/>
      <c r="AA23" s="54" t="n"/>
      <c r="AB23" s="54" t="n"/>
      <c r="AC23" s="54" t="n"/>
      <c r="AD23" s="16" t="n"/>
      <c r="AE23" s="16" t="n"/>
      <c r="AF23" s="16" t="n"/>
    </row>
    <row r="24" ht="63" customHeight="1">
      <c r="A24" s="55" t="n">
        <v>92.5</v>
      </c>
      <c r="B24" s="52" t="n"/>
      <c r="C24" s="52">
        <f>SUM(#REF!)/COUNTA(#REF!)</f>
        <v/>
      </c>
      <c r="D24" s="52">
        <f>SUM(#REF!)/COUNTA(#REF!)</f>
        <v/>
      </c>
      <c r="E24" s="52">
        <f>SUM(#REF!)/COUNTA(#REF!)</f>
        <v/>
      </c>
      <c r="F24" s="52">
        <f>SUM(#REF!)/COUNTA(#REF!)</f>
        <v/>
      </c>
      <c r="G24" s="52">
        <f>SUM(#REF!)/COUNTA(#REF!)</f>
        <v/>
      </c>
      <c r="H24" s="52">
        <f>SUM(#REF!)/(COUNTA(#REF!))</f>
        <v/>
      </c>
      <c r="I24" s="52">
        <f>SUM(#REF!)/COUNTA(#REF!)</f>
        <v/>
      </c>
      <c r="J24" s="52">
        <f>SUM(#REF!)/COUNTA(#REF!)</f>
        <v/>
      </c>
      <c r="K24" s="52" t="n"/>
      <c r="L24" s="52" t="n"/>
      <c r="M24" s="52" t="n"/>
      <c r="N24" s="52" t="n"/>
      <c r="O24" s="52" t="n"/>
      <c r="P24" s="52" t="n"/>
      <c r="Q24" s="52" t="n"/>
      <c r="R24" s="52" t="n"/>
      <c r="S24" s="53" t="n"/>
      <c r="T24" s="53" t="n"/>
      <c r="U24" s="53" t="n"/>
      <c r="V24" s="53" t="n"/>
      <c r="W24" s="53" t="n"/>
      <c r="X24" s="54" t="n"/>
      <c r="Y24" s="54" t="n"/>
      <c r="Z24" s="54" t="n"/>
      <c r="AA24" s="54" t="n"/>
      <c r="AB24" s="54" t="n"/>
      <c r="AC24" s="54" t="n"/>
      <c r="AD24" s="16" t="n"/>
      <c r="AE24" s="16" t="n"/>
      <c r="AF24" s="16" t="n"/>
    </row>
    <row r="25" ht="63" customHeight="1">
      <c r="A25" s="55" t="n">
        <v>97.5</v>
      </c>
      <c r="B25" s="52" t="n"/>
      <c r="C25" s="52">
        <f>SUM(#REF!)/COUNTA(#REF!)</f>
        <v/>
      </c>
      <c r="D25" s="52">
        <f>SUM(#REF!)/COUNTA(#REF!)</f>
        <v/>
      </c>
      <c r="E25" s="52">
        <f>SUM(#REF!)/COUNTA(#REF!)</f>
        <v/>
      </c>
      <c r="F25" s="52">
        <f>SUM(#REF!)/COUNTA(#REF!)</f>
        <v/>
      </c>
      <c r="G25" s="52">
        <f>SUM(#REF!)/COUNTA(#REF!)</f>
        <v/>
      </c>
      <c r="H25" s="52">
        <f>SUM(#REF!)/(COUNTA(#REF!))</f>
        <v/>
      </c>
      <c r="I25" s="52">
        <f>SUM(#REF!)/COUNTA(#REF!)</f>
        <v/>
      </c>
      <c r="J25" s="52">
        <f>SUM(#REF!)/COUNTA(#REF!)</f>
        <v/>
      </c>
      <c r="K25" s="52" t="n"/>
      <c r="L25" s="52" t="n"/>
      <c r="M25" s="52" t="n"/>
      <c r="N25" s="52" t="n"/>
      <c r="O25" s="52" t="n"/>
      <c r="P25" s="52" t="n"/>
      <c r="Q25" s="52" t="n"/>
      <c r="R25" s="52" t="n"/>
      <c r="S25" s="53" t="n"/>
      <c r="T25" s="53" t="n"/>
      <c r="U25" s="53" t="n"/>
      <c r="V25" s="53" t="n"/>
      <c r="W25" s="53" t="n"/>
      <c r="X25" s="54" t="n"/>
      <c r="Y25" s="54" t="n"/>
      <c r="Z25" s="54" t="n"/>
      <c r="AA25" s="54" t="n"/>
      <c r="AB25" s="54" t="n"/>
      <c r="AC25" s="54" t="n"/>
      <c r="AD25" s="16" t="n"/>
      <c r="AE25" s="16" t="n"/>
      <c r="AF25" s="16" t="n"/>
    </row>
    <row r="26" ht="63" customHeight="1" thickBot="1">
      <c r="A26" s="56" t="n">
        <v>102.5</v>
      </c>
      <c r="B26" s="57">
        <f>SUM(#REF!)/COUNTA(#REF!)</f>
        <v/>
      </c>
      <c r="C26" s="57">
        <f>SUM(#REF!)/COUNTA(#REF!)</f>
        <v/>
      </c>
      <c r="D26" s="57">
        <f>SUM(#REF!)/COUNTA(#REF!)</f>
        <v/>
      </c>
      <c r="E26" s="57">
        <f>SUM(#REF!)/COUNTA(#REF!)</f>
        <v/>
      </c>
      <c r="F26" s="57">
        <f>SUM(#REF!)/COUNTA(#REF!)</f>
        <v/>
      </c>
      <c r="G26" s="57">
        <f>SUM(#REF!)/COUNTA(#REF!)</f>
        <v/>
      </c>
      <c r="H26" s="57">
        <f>SUM(#REF!)/(COUNTA(#REF!))</f>
        <v/>
      </c>
      <c r="I26" s="57">
        <f>SUM(#REF!)/COUNTA(#REF!)</f>
        <v/>
      </c>
      <c r="J26" s="57" t="n"/>
      <c r="K26" s="57" t="n"/>
      <c r="L26" s="57" t="n"/>
      <c r="M26" s="57" t="n"/>
      <c r="N26" s="57" t="n"/>
      <c r="O26" s="57" t="n"/>
      <c r="P26" s="57" t="n"/>
      <c r="Q26" s="57" t="n"/>
      <c r="R26" s="57" t="n"/>
      <c r="S26" s="58" t="n"/>
      <c r="T26" s="58" t="n"/>
      <c r="U26" s="58" t="n"/>
      <c r="V26" s="58" t="n"/>
      <c r="W26" s="58" t="n"/>
      <c r="X26" s="16" t="n"/>
      <c r="Y26" s="16" t="n"/>
      <c r="Z26" s="16" t="n"/>
      <c r="AA26" s="16" t="n"/>
      <c r="AB26" s="16" t="n"/>
      <c r="AC26" s="16" t="n"/>
      <c r="AD26" s="16" t="n"/>
      <c r="AE26" s="16" t="n"/>
      <c r="AF26" s="16" t="n"/>
    </row>
    <row r="27" ht="42" customHeight="1" thickTop="1">
      <c r="B27" s="17" t="n"/>
      <c r="C27" s="17" t="n"/>
      <c r="D27" s="17" t="n"/>
      <c r="E27" s="17" t="n"/>
      <c r="F27" s="17" t="n"/>
      <c r="G27" s="17" t="n"/>
      <c r="H27" s="17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59" t="inlineStr">
        <is>
          <t>AGE_AT_DEATH</t>
        </is>
      </c>
      <c r="B31" s="59" t="n">
        <v>1820</v>
      </c>
      <c r="C31" s="59" t="n">
        <v>1830</v>
      </c>
      <c r="D31" s="59" t="n">
        <v>1840</v>
      </c>
      <c r="E31" s="59" t="n">
        <v>1850</v>
      </c>
      <c r="F31" s="59" t="n">
        <v>1860</v>
      </c>
      <c r="G31" s="59" t="n">
        <v>1870</v>
      </c>
      <c r="H31" s="59" t="n">
        <v>1880</v>
      </c>
      <c r="I31" s="59" t="n">
        <v>1890</v>
      </c>
      <c r="J31" s="59" t="n">
        <v>1900</v>
      </c>
      <c r="K31" s="59" t="n">
        <v>1910</v>
      </c>
      <c r="L31" s="59" t="n">
        <v>1920</v>
      </c>
      <c r="M31" s="59" t="n">
        <v>1930</v>
      </c>
      <c r="N31" s="59" t="n">
        <v>1940</v>
      </c>
      <c r="O31" s="59" t="n">
        <v>1950</v>
      </c>
      <c r="P31" s="59" t="n">
        <v>1960</v>
      </c>
      <c r="Q31" s="59" t="n">
        <v>1970</v>
      </c>
      <c r="R31" s="59" t="n">
        <v>1980</v>
      </c>
      <c r="S31" s="59" t="n">
        <v>1990</v>
      </c>
      <c r="T31" s="59" t="n">
        <v>2000</v>
      </c>
      <c r="U31" s="60" t="n">
        <v>2010</v>
      </c>
      <c r="V31" s="48" t="n"/>
      <c r="W31" s="48" t="n"/>
      <c r="X31" s="49" t="n"/>
      <c r="Y31" s="49" t="n"/>
      <c r="Z31" s="49" t="n"/>
      <c r="AA31" s="49" t="n"/>
      <c r="AB31" s="49" t="n"/>
      <c r="AC31" s="49" t="n"/>
    </row>
    <row r="32" ht="62.1" customHeight="1">
      <c r="A32" s="47" t="n">
        <v>0.5</v>
      </c>
      <c r="B32" s="50" t="inlineStr"/>
      <c r="C32" s="50" t="inlineStr"/>
      <c r="D32" s="50" t="inlineStr"/>
      <c r="E32" s="50" t="inlineStr"/>
      <c r="F32" s="50" t="inlineStr"/>
      <c r="G32" s="50" t="inlineStr"/>
      <c r="H32" s="52" t="inlineStr"/>
      <c r="I32" s="52" t="inlineStr"/>
      <c r="J32" s="52" t="inlineStr"/>
      <c r="K32" s="52" t="inlineStr"/>
      <c r="L32" s="52" t="n">
        <v>0</v>
      </c>
      <c r="M32" s="52" t="n">
        <v>3.487085354569159e-07</v>
      </c>
      <c r="N32" s="52" t="n">
        <v>2.675548683225946e-07</v>
      </c>
      <c r="O32" s="52" t="n">
        <v>2.574246171598818e-07</v>
      </c>
      <c r="P32" s="52" t="n">
        <v>4.611332266714078e-07</v>
      </c>
      <c r="Q32" s="52" t="n">
        <v>7.594758018605229e-08</v>
      </c>
      <c r="R32" s="52" t="n">
        <v>2.070659274461691e-07</v>
      </c>
      <c r="S32" s="52" t="n">
        <v>6.799212938809318e-08</v>
      </c>
      <c r="T32" s="52" t="n">
        <v>1.347759601103274e-07</v>
      </c>
      <c r="U32" s="48" t="n">
        <v>0</v>
      </c>
      <c r="V32" s="48" t="n"/>
      <c r="W32" s="48" t="n"/>
      <c r="X32" s="49" t="n"/>
      <c r="Y32" s="49" t="n"/>
      <c r="Z32" s="49" t="n"/>
      <c r="AA32" s="49" t="n"/>
      <c r="AB32" s="49" t="n"/>
      <c r="AC32" s="49" t="n"/>
    </row>
    <row r="33" ht="62.1" customHeight="1">
      <c r="A33" s="47" t="n">
        <v>3</v>
      </c>
      <c r="B33" s="52" t="inlineStr"/>
      <c r="C33" s="52" t="inlineStr"/>
      <c r="D33" s="52" t="inlineStr"/>
      <c r="E33" s="52" t="inlineStr"/>
      <c r="F33" s="52" t="inlineStr"/>
      <c r="G33" s="52" t="inlineStr"/>
      <c r="H33" s="52" t="inlineStr"/>
      <c r="I33" s="52" t="inlineStr"/>
      <c r="J33" s="52" t="inlineStr"/>
      <c r="K33" s="52" t="inlineStr"/>
      <c r="L33" s="52" t="n">
        <v>3.50597875533252e-07</v>
      </c>
      <c r="M33" s="52" t="n">
        <v>3.931690406880062e-07</v>
      </c>
      <c r="N33" s="52" t="n">
        <v>3.989085687520216e-07</v>
      </c>
      <c r="O33" s="52" t="n">
        <v>3.494512145829885e-07</v>
      </c>
      <c r="P33" s="52" t="n">
        <v>3.512568717908549e-07</v>
      </c>
      <c r="Q33" s="52" t="n">
        <v>1.13937149545683e-07</v>
      </c>
      <c r="R33" s="52" t="n">
        <v>2.103763781924808e-07</v>
      </c>
      <c r="S33" s="52" t="n">
        <v>8.422875558548933e-08</v>
      </c>
      <c r="T33" s="52" t="n">
        <v>0</v>
      </c>
      <c r="U33" s="48" t="n">
        <v>4.923163611540833e-08</v>
      </c>
      <c r="V33" s="48" t="n"/>
      <c r="W33" s="48" t="n"/>
      <c r="X33" s="49" t="n"/>
      <c r="Y33" s="49" t="n"/>
      <c r="Z33" s="49" t="n"/>
      <c r="AA33" s="49" t="n"/>
      <c r="AB33" s="49" t="n"/>
      <c r="AC33" s="49" t="n"/>
    </row>
    <row r="34" ht="62.1" customHeight="1">
      <c r="A34" s="47" t="n">
        <v>7.5</v>
      </c>
      <c r="B34" s="52" t="inlineStr"/>
      <c r="C34" s="52" t="inlineStr"/>
      <c r="D34" s="52" t="inlineStr"/>
      <c r="E34" s="52" t="inlineStr"/>
      <c r="F34" s="52" t="inlineStr"/>
      <c r="G34" s="52" t="inlineStr"/>
      <c r="H34" s="52" t="inlineStr"/>
      <c r="I34" s="52" t="inlineStr"/>
      <c r="J34" s="52" t="inlineStr"/>
      <c r="K34" s="52" t="inlineStr"/>
      <c r="L34" s="52" t="n">
        <v>6.69819082243499e-07</v>
      </c>
      <c r="M34" s="52" t="n">
        <v>8.557282633707403e-07</v>
      </c>
      <c r="N34" s="52" t="n">
        <v>7.355373900060806e-07</v>
      </c>
      <c r="O34" s="52" t="n">
        <v>7.094289538436435e-07</v>
      </c>
      <c r="P34" s="52" t="n">
        <v>3.750524607527674e-07</v>
      </c>
      <c r="Q34" s="52" t="n">
        <v>2.392539458822346e-07</v>
      </c>
      <c r="R34" s="52" t="n">
        <v>5.597772824654164e-08</v>
      </c>
      <c r="S34" s="52" t="n">
        <v>3.956304963497133e-08</v>
      </c>
      <c r="T34" s="52" t="n">
        <v>2.691321337586536e-08</v>
      </c>
      <c r="U34" s="48" t="n">
        <v>4.514500215862072e-08</v>
      </c>
      <c r="V34" s="48" t="n"/>
      <c r="W34" s="48" t="n"/>
      <c r="X34" s="49" t="n"/>
      <c r="Y34" s="49" t="n"/>
      <c r="Z34" s="49" t="n"/>
      <c r="AA34" s="49" t="n"/>
      <c r="AB34" s="49" t="n"/>
      <c r="AC34" s="49" t="n"/>
    </row>
    <row r="35" ht="62.1" customHeight="1">
      <c r="A35" s="55" t="n">
        <v>12.5</v>
      </c>
      <c r="B35" s="52" t="inlineStr"/>
      <c r="C35" s="52" t="inlineStr"/>
      <c r="D35" s="52" t="inlineStr"/>
      <c r="E35" s="52" t="inlineStr"/>
      <c r="F35" s="52" t="inlineStr"/>
      <c r="G35" s="52" t="inlineStr"/>
      <c r="H35" s="52" t="inlineStr"/>
      <c r="I35" s="52" t="inlineStr"/>
      <c r="J35" s="52" t="inlineStr"/>
      <c r="K35" s="52" t="n">
        <v>1.981263498247197e-06</v>
      </c>
      <c r="L35" s="52" t="n">
        <v>1.929385467802473e-06</v>
      </c>
      <c r="M35" s="52" t="n">
        <v>2.328541186897266e-06</v>
      </c>
      <c r="N35" s="52" t="n">
        <v>2.158528655736282e-06</v>
      </c>
      <c r="O35" s="52" t="n">
        <v>2.39879145004872e-06</v>
      </c>
      <c r="P35" s="52" t="n">
        <v>9.515706308295296e-07</v>
      </c>
      <c r="Q35" s="52" t="n">
        <v>4.865034645965726e-07</v>
      </c>
      <c r="R35" s="52" t="n">
        <v>3.213490912482926e-07</v>
      </c>
      <c r="S35" s="52" t="n">
        <v>2.325597712200017e-07</v>
      </c>
      <c r="T35" s="52" t="n">
        <v>1.634405963898663e-07</v>
      </c>
      <c r="U35" s="48" t="inlineStr"/>
      <c r="V35" s="48" t="n"/>
      <c r="W35" s="48" t="n"/>
      <c r="X35" s="49" t="n"/>
      <c r="Y35" s="49" t="n"/>
      <c r="Z35" s="49" t="n"/>
      <c r="AA35" s="49" t="n"/>
      <c r="AB35" s="49" t="n"/>
      <c r="AC35" s="49" t="n"/>
    </row>
    <row r="36" ht="62.1" customHeight="1">
      <c r="A36" s="55" t="n">
        <v>17.5</v>
      </c>
      <c r="B36" s="52" t="inlineStr"/>
      <c r="C36" s="52" t="inlineStr"/>
      <c r="D36" s="52" t="inlineStr"/>
      <c r="E36" s="52" t="inlineStr"/>
      <c r="F36" s="52" t="inlineStr"/>
      <c r="G36" s="52" t="inlineStr"/>
      <c r="H36" s="52" t="inlineStr"/>
      <c r="I36" s="52" t="inlineStr"/>
      <c r="J36" s="52" t="inlineStr"/>
      <c r="K36" s="52" t="n">
        <v>3.633860843252412e-06</v>
      </c>
      <c r="L36" s="52" t="n">
        <v>4.05325659990528e-06</v>
      </c>
      <c r="M36" s="52" t="n">
        <v>4.078886222571823e-06</v>
      </c>
      <c r="N36" s="52" t="n">
        <v>4.067002129370583e-06</v>
      </c>
      <c r="O36" s="52" t="n">
        <v>3.081540396885231e-06</v>
      </c>
      <c r="P36" s="52" t="n">
        <v>1.89350127143015e-06</v>
      </c>
      <c r="Q36" s="52" t="n">
        <v>8.286281644714089e-07</v>
      </c>
      <c r="R36" s="52" t="n">
        <v>7.100096644000076e-07</v>
      </c>
      <c r="S36" s="52" t="n">
        <v>6.324009048866212e-07</v>
      </c>
      <c r="T36" s="52" t="n">
        <v>6.867853485657686e-07</v>
      </c>
      <c r="U36" s="48" t="inlineStr"/>
      <c r="V36" s="48" t="n"/>
      <c r="W36" s="48" t="n"/>
      <c r="X36" s="49" t="n"/>
      <c r="Y36" s="49" t="n"/>
      <c r="Z36" s="49" t="n"/>
      <c r="AA36" s="49" t="n"/>
      <c r="AB36" s="49" t="n"/>
      <c r="AC36" s="49" t="n"/>
    </row>
    <row r="37" ht="62.1" customHeight="1">
      <c r="A37" s="55" t="n">
        <v>22.5</v>
      </c>
      <c r="B37" s="52" t="inlineStr"/>
      <c r="C37" s="52" t="inlineStr"/>
      <c r="D37" s="52" t="inlineStr"/>
      <c r="E37" s="52" t="inlineStr"/>
      <c r="F37" s="52" t="inlineStr"/>
      <c r="G37" s="52" t="inlineStr"/>
      <c r="H37" s="52" t="inlineStr"/>
      <c r="I37" s="52" t="inlineStr"/>
      <c r="J37" s="52" t="n">
        <v>4.721644045915601e-06</v>
      </c>
      <c r="K37" s="52" t="n">
        <v>5.627284421138815e-06</v>
      </c>
      <c r="L37" s="52" t="n">
        <v>6.116551456288722e-06</v>
      </c>
      <c r="M37" s="52" t="n">
        <v>4.782793655404609e-06</v>
      </c>
      <c r="N37" s="52" t="n">
        <v>4.923145328037091e-06</v>
      </c>
      <c r="O37" s="52" t="n">
        <v>3.064408097926721e-06</v>
      </c>
      <c r="P37" s="52" t="n">
        <v>2.09792000934512e-06</v>
      </c>
      <c r="Q37" s="52" t="n">
        <v>1.686785854219758e-06</v>
      </c>
      <c r="R37" s="52" t="n">
        <v>1.698178168702234e-06</v>
      </c>
      <c r="S37" s="52" t="n">
        <v>1.611074977981195e-06</v>
      </c>
      <c r="T37" s="52" t="inlineStr"/>
      <c r="U37" s="48" t="inlineStr"/>
      <c r="V37" s="48" t="n"/>
      <c r="W37" s="48" t="n"/>
      <c r="X37" s="49" t="n"/>
      <c r="Y37" s="49" t="n"/>
      <c r="Z37" s="49" t="n"/>
      <c r="AA37" s="49" t="n"/>
      <c r="AB37" s="49" t="n"/>
      <c r="AC37" s="49" t="n"/>
    </row>
    <row r="38" ht="62.1" customHeight="1">
      <c r="A38" s="55" t="n">
        <v>27.5</v>
      </c>
      <c r="B38" s="52" t="inlineStr"/>
      <c r="C38" s="52" t="inlineStr"/>
      <c r="D38" s="52" t="inlineStr"/>
      <c r="E38" s="52" t="inlineStr"/>
      <c r="F38" s="52" t="inlineStr"/>
      <c r="G38" s="52" t="inlineStr"/>
      <c r="H38" s="52" t="inlineStr"/>
      <c r="I38" s="52" t="inlineStr"/>
      <c r="J38" s="52" t="n">
        <v>9.283903629392545e-06</v>
      </c>
      <c r="K38" s="52" t="n">
        <v>9.701062396795588e-06</v>
      </c>
      <c r="L38" s="52" t="n">
        <v>8.061301324624567e-06</v>
      </c>
      <c r="M38" s="52" t="n">
        <v>7.483525306823689e-06</v>
      </c>
      <c r="N38" s="52" t="n">
        <v>5.336763642022665e-06</v>
      </c>
      <c r="O38" s="52" t="n">
        <v>3.900964286655931e-06</v>
      </c>
      <c r="P38" s="52" t="n">
        <v>3.341682527403706e-06</v>
      </c>
      <c r="Q38" s="52" t="n">
        <v>3.30147884972374e-06</v>
      </c>
      <c r="R38" s="52" t="n">
        <v>3.163437305411472e-06</v>
      </c>
      <c r="S38" s="52" t="n">
        <v>3.117885752760298e-06</v>
      </c>
      <c r="T38" s="52" t="inlineStr"/>
      <c r="U38" s="48" t="inlineStr"/>
      <c r="V38" s="48" t="n"/>
      <c r="W38" s="48" t="n"/>
      <c r="X38" s="49" t="n"/>
      <c r="Y38" s="49" t="n"/>
      <c r="Z38" s="49" t="n"/>
      <c r="AA38" s="49" t="n"/>
      <c r="AB38" s="49" t="n"/>
      <c r="AC38" s="49" t="n"/>
    </row>
    <row r="39" ht="62.1" customHeight="1">
      <c r="A39" s="55" t="n">
        <v>32.5</v>
      </c>
      <c r="B39" s="52" t="inlineStr"/>
      <c r="C39" s="52" t="inlineStr"/>
      <c r="D39" s="52" t="inlineStr"/>
      <c r="E39" s="52" t="inlineStr"/>
      <c r="F39" s="52" t="inlineStr"/>
      <c r="G39" s="52" t="inlineStr"/>
      <c r="H39" s="52" t="inlineStr"/>
      <c r="I39" s="52" t="n">
        <v>1.318865926241526e-05</v>
      </c>
      <c r="J39" s="52" t="n">
        <v>1.743828166558441e-05</v>
      </c>
      <c r="K39" s="52" t="n">
        <v>1.814733641347632e-05</v>
      </c>
      <c r="L39" s="52" t="n">
        <v>1.494049136400947e-05</v>
      </c>
      <c r="M39" s="52" t="n">
        <v>1.255128879458683e-05</v>
      </c>
      <c r="N39" s="52" t="n">
        <v>8.584918710428968e-06</v>
      </c>
      <c r="O39" s="52" t="n">
        <v>6.922115080946281e-06</v>
      </c>
      <c r="P39" s="52" t="n">
        <v>6.634741134264979e-06</v>
      </c>
      <c r="Q39" s="52" t="n">
        <v>5.912416767684739e-06</v>
      </c>
      <c r="R39" s="52" t="n">
        <v>5.061318896014165e-06</v>
      </c>
      <c r="S39" s="52" t="inlineStr"/>
      <c r="T39" s="52" t="inlineStr"/>
      <c r="U39" s="48" t="inlineStr"/>
      <c r="V39" s="48" t="n"/>
      <c r="W39" s="48" t="n"/>
      <c r="X39" s="49" t="n"/>
      <c r="Y39" s="49" t="n"/>
      <c r="Z39" s="49" t="n"/>
      <c r="AA39" s="49" t="n"/>
      <c r="AB39" s="49" t="n"/>
      <c r="AC39" s="49" t="n"/>
    </row>
    <row r="40" ht="62.1" customHeight="1">
      <c r="A40" s="55" t="n">
        <v>37.5</v>
      </c>
      <c r="B40" s="52" t="inlineStr"/>
      <c r="C40" s="52" t="inlineStr"/>
      <c r="D40" s="52" t="inlineStr"/>
      <c r="E40" s="52" t="inlineStr"/>
      <c r="F40" s="52" t="inlineStr"/>
      <c r="G40" s="52" t="inlineStr"/>
      <c r="H40" s="52" t="inlineStr"/>
      <c r="I40" s="52" t="n">
        <v>3.159896381313801e-05</v>
      </c>
      <c r="J40" s="52" t="n">
        <v>3.866750944103704e-05</v>
      </c>
      <c r="K40" s="52" t="n">
        <v>3.757230477020602e-05</v>
      </c>
      <c r="L40" s="52" t="n">
        <v>3.3158123893339e-05</v>
      </c>
      <c r="M40" s="52" t="n">
        <v>2.814286246854508e-05</v>
      </c>
      <c r="N40" s="52" t="n">
        <v>1.704784925277517e-05</v>
      </c>
      <c r="O40" s="52" t="n">
        <v>1.57891363668084e-05</v>
      </c>
      <c r="P40" s="52" t="n">
        <v>1.29128882428324e-05</v>
      </c>
      <c r="Q40" s="52" t="n">
        <v>1.099094095007302e-05</v>
      </c>
      <c r="R40" s="52" t="n">
        <v>1.024943054137608e-05</v>
      </c>
      <c r="S40" s="52" t="inlineStr"/>
      <c r="T40" s="52" t="inlineStr"/>
      <c r="U40" s="48" t="inlineStr"/>
      <c r="V40" s="48" t="n"/>
      <c r="W40" s="48" t="n"/>
      <c r="X40" s="49" t="n"/>
      <c r="Y40" s="49" t="n"/>
      <c r="Z40" s="49" t="n"/>
      <c r="AA40" s="49" t="n"/>
      <c r="AB40" s="49" t="n"/>
      <c r="AC40" s="49" t="n"/>
    </row>
    <row r="41" ht="62.1" customHeight="1">
      <c r="A41" s="55" t="n">
        <v>42.5</v>
      </c>
      <c r="B41" s="52" t="inlineStr"/>
      <c r="C41" s="52" t="inlineStr"/>
      <c r="D41" s="52" t="inlineStr"/>
      <c r="E41" s="52" t="inlineStr"/>
      <c r="F41" s="52" t="inlineStr"/>
      <c r="G41" s="52" t="inlineStr"/>
      <c r="H41" s="52" t="n">
        <v>5.680012295235064e-05</v>
      </c>
      <c r="I41" s="52" t="n">
        <v>6.79885104287301e-05</v>
      </c>
      <c r="J41" s="52" t="n">
        <v>7.729456510438562e-05</v>
      </c>
      <c r="K41" s="52" t="n">
        <v>7.785525824523984e-05</v>
      </c>
      <c r="L41" s="52" t="n">
        <v>6.971201054875894e-05</v>
      </c>
      <c r="M41" s="52" t="n">
        <v>5.539443656250262e-05</v>
      </c>
      <c r="N41" s="52" t="n">
        <v>3.73550784011951e-05</v>
      </c>
      <c r="O41" s="52" t="n">
        <v>3.187738024485344e-05</v>
      </c>
      <c r="P41" s="52" t="n">
        <v>2.595929646949764e-05</v>
      </c>
      <c r="Q41" s="52" t="n">
        <v>2.137564672069908e-05</v>
      </c>
      <c r="R41" s="52" t="inlineStr"/>
      <c r="S41" s="52" t="inlineStr"/>
      <c r="T41" s="52" t="inlineStr"/>
      <c r="U41" s="48" t="inlineStr"/>
      <c r="V41" s="48" t="n"/>
      <c r="W41" s="48" t="n"/>
      <c r="X41" s="49" t="n"/>
      <c r="Y41" s="49" t="n"/>
      <c r="Z41" s="49" t="n"/>
      <c r="AA41" s="49" t="n"/>
      <c r="AB41" s="49" t="n"/>
      <c r="AC41" s="49" t="n"/>
    </row>
    <row r="42" ht="62.1" customHeight="1">
      <c r="A42" s="55" t="n">
        <v>47.5</v>
      </c>
      <c r="B42" s="52" t="inlineStr"/>
      <c r="C42" s="52" t="inlineStr"/>
      <c r="D42" s="52" t="inlineStr"/>
      <c r="E42" s="52" t="inlineStr"/>
      <c r="F42" s="52" t="inlineStr"/>
      <c r="G42" s="52" t="inlineStr"/>
      <c r="H42" s="52" t="n">
        <v>9.80928168490521e-05</v>
      </c>
      <c r="I42" s="52" t="n">
        <v>0.0001234082100342642</v>
      </c>
      <c r="J42" s="52" t="n">
        <v>0.0001356060962577272</v>
      </c>
      <c r="K42" s="52" t="n">
        <v>0.0001413797915147933</v>
      </c>
      <c r="L42" s="52" t="n">
        <v>0.0001307385285408175</v>
      </c>
      <c r="M42" s="52" t="n">
        <v>9.435902434181351e-05</v>
      </c>
      <c r="N42" s="52" t="n">
        <v>7.401821146973298e-05</v>
      </c>
      <c r="O42" s="52" t="n">
        <v>6.190113795999076e-05</v>
      </c>
      <c r="P42" s="52" t="n">
        <v>4.791151709947293e-05</v>
      </c>
      <c r="Q42" s="52" t="n">
        <v>4.00471986954487e-05</v>
      </c>
      <c r="R42" s="52" t="inlineStr"/>
      <c r="S42" s="52" t="inlineStr"/>
      <c r="T42" s="52" t="inlineStr"/>
      <c r="U42" s="48" t="inlineStr"/>
      <c r="V42" s="48" t="n"/>
      <c r="W42" s="48" t="n"/>
      <c r="X42" s="49" t="n"/>
      <c r="Y42" s="49" t="n"/>
      <c r="Z42" s="49" t="n"/>
      <c r="AA42" s="49" t="n"/>
      <c r="AB42" s="49" t="n"/>
      <c r="AC42" s="49" t="n"/>
    </row>
    <row r="43" ht="62.1" customHeight="1">
      <c r="A43" s="55" t="n">
        <v>52.5</v>
      </c>
      <c r="B43" s="52" t="inlineStr"/>
      <c r="C43" s="52" t="inlineStr"/>
      <c r="D43" s="52" t="inlineStr"/>
      <c r="E43" s="52" t="inlineStr"/>
      <c r="F43" s="52" t="inlineStr"/>
      <c r="G43" s="52" t="n">
        <v>0.0001073282565654148</v>
      </c>
      <c r="H43" s="52" t="n">
        <v>0.0001451811057364642</v>
      </c>
      <c r="I43" s="52" t="n">
        <v>0.0001806915629791644</v>
      </c>
      <c r="J43" s="52" t="n">
        <v>0.0001973076613745236</v>
      </c>
      <c r="K43" s="52" t="n">
        <v>0.0002010011272133059</v>
      </c>
      <c r="L43" s="52" t="n">
        <v>0.0001837345828172183</v>
      </c>
      <c r="M43" s="52" t="n">
        <v>0.0001402839011869635</v>
      </c>
      <c r="N43" s="52" t="n">
        <v>0.0001183990408183505</v>
      </c>
      <c r="O43" s="52" t="n">
        <v>9.985534582242378e-05</v>
      </c>
      <c r="P43" s="52" t="n">
        <v>7.925877068762047e-05</v>
      </c>
      <c r="Q43" s="52" t="inlineStr"/>
      <c r="R43" s="52" t="inlineStr"/>
      <c r="S43" s="52" t="inlineStr"/>
      <c r="T43" s="52" t="inlineStr"/>
      <c r="U43" s="48" t="inlineStr"/>
      <c r="V43" s="48" t="n"/>
      <c r="W43" s="48" t="n"/>
      <c r="X43" s="49" t="n"/>
      <c r="Y43" s="49" t="n"/>
      <c r="Z43" s="49" t="n"/>
      <c r="AA43" s="49" t="n"/>
      <c r="AB43" s="49" t="n"/>
      <c r="AC43" s="49" t="n"/>
    </row>
    <row r="44" ht="62.1" customHeight="1">
      <c r="A44" s="55" t="n">
        <v>57.5</v>
      </c>
      <c r="B44" s="52" t="inlineStr"/>
      <c r="C44" s="52" t="inlineStr"/>
      <c r="D44" s="52" t="inlineStr"/>
      <c r="E44" s="52" t="inlineStr"/>
      <c r="F44" s="52" t="inlineStr"/>
      <c r="G44" s="52" t="n">
        <v>0.0001537541212155575</v>
      </c>
      <c r="H44" s="52" t="n">
        <v>0.0002001161348708046</v>
      </c>
      <c r="I44" s="52" t="n">
        <v>0.0002349133960482877</v>
      </c>
      <c r="J44" s="52" t="n">
        <v>0.0002481302296532944</v>
      </c>
      <c r="K44" s="52" t="n">
        <v>0.000253615373336003</v>
      </c>
      <c r="L44" s="52" t="n">
        <v>0.0002226544205053188</v>
      </c>
      <c r="M44" s="52" t="n">
        <v>0.0001999427410394774</v>
      </c>
      <c r="N44" s="52" t="n">
        <v>0.0001685496863445827</v>
      </c>
      <c r="O44" s="52" t="n">
        <v>0.0001333359758799067</v>
      </c>
      <c r="P44" s="52" t="n">
        <v>0.0001155936058411684</v>
      </c>
      <c r="Q44" s="52" t="inlineStr"/>
      <c r="R44" s="52" t="inlineStr"/>
      <c r="S44" s="52" t="inlineStr"/>
      <c r="T44" s="52" t="inlineStr"/>
      <c r="U44" s="48" t="inlineStr"/>
      <c r="V44" s="48" t="n"/>
      <c r="W44" s="48" t="n"/>
      <c r="X44" s="49" t="n"/>
      <c r="Y44" s="49" t="n"/>
      <c r="Z44" s="49" t="n"/>
      <c r="AA44" s="49" t="n"/>
      <c r="AB44" s="49" t="n"/>
      <c r="AC44" s="49" t="n"/>
    </row>
    <row r="45" ht="62.1" customHeight="1">
      <c r="A45" s="55" t="n">
        <v>62.5</v>
      </c>
      <c r="B45" s="52" t="inlineStr"/>
      <c r="C45" s="52" t="inlineStr"/>
      <c r="D45" s="52" t="inlineStr"/>
      <c r="E45" s="52" t="inlineStr"/>
      <c r="F45" s="52" t="n">
        <v>0.000139810965741005</v>
      </c>
      <c r="G45" s="52" t="n">
        <v>0.0001934843993661257</v>
      </c>
      <c r="H45" s="52" t="n">
        <v>0.0002376048561997471</v>
      </c>
      <c r="I45" s="52" t="n">
        <v>0.0002921319092831474</v>
      </c>
      <c r="J45" s="52" t="n">
        <v>0.000299343944870317</v>
      </c>
      <c r="K45" s="52" t="n">
        <v>0.0003022643096284913</v>
      </c>
      <c r="L45" s="52" t="n">
        <v>0.0002876453529836894</v>
      </c>
      <c r="M45" s="52" t="n">
        <v>0.0002601882711740955</v>
      </c>
      <c r="N45" s="52" t="n">
        <v>0.0002306121264801899</v>
      </c>
      <c r="O45" s="52" t="n">
        <v>0.000176419861382014</v>
      </c>
      <c r="P45" s="52" t="inlineStr"/>
      <c r="Q45" s="52" t="inlineStr"/>
      <c r="R45" s="52" t="inlineStr"/>
      <c r="S45" s="52" t="inlineStr"/>
      <c r="T45" s="52" t="inlineStr"/>
      <c r="U45" s="48" t="inlineStr"/>
      <c r="V45" s="48" t="n"/>
      <c r="W45" s="48" t="n"/>
      <c r="X45" s="49" t="n"/>
      <c r="Y45" s="49" t="n"/>
      <c r="Z45" s="49" t="n"/>
      <c r="AA45" s="49" t="n"/>
      <c r="AB45" s="49" t="n"/>
      <c r="AC45" s="49" t="n"/>
    </row>
    <row r="46" ht="62.1" customHeight="1">
      <c r="A46" s="55" t="n">
        <v>67.5</v>
      </c>
      <c r="B46" s="52" t="inlineStr"/>
      <c r="C46" s="52" t="inlineStr"/>
      <c r="D46" s="52" t="inlineStr"/>
      <c r="E46" s="52" t="inlineStr"/>
      <c r="F46" s="52" t="n">
        <v>0.0001666423178827206</v>
      </c>
      <c r="G46" s="52" t="n">
        <v>0.0002204138862385906</v>
      </c>
      <c r="H46" s="52" t="n">
        <v>0.0002890422824188843</v>
      </c>
      <c r="I46" s="52" t="n">
        <v>0.0003530294883366303</v>
      </c>
      <c r="J46" s="52" t="n">
        <v>0.0003619041816357717</v>
      </c>
      <c r="K46" s="52" t="n">
        <v>0.0003610650788473689</v>
      </c>
      <c r="L46" s="52" t="n">
        <v>0.0003663660304549203</v>
      </c>
      <c r="M46" s="52" t="n">
        <v>0.0003366256549232989</v>
      </c>
      <c r="N46" s="52" t="n">
        <v>0.0002756011799442991</v>
      </c>
      <c r="O46" s="52" t="n">
        <v>0.0002286650261517769</v>
      </c>
      <c r="P46" s="52" t="inlineStr"/>
      <c r="Q46" s="52" t="inlineStr"/>
      <c r="R46" s="52" t="inlineStr"/>
      <c r="S46" s="52" t="inlineStr"/>
      <c r="T46" s="52" t="inlineStr"/>
      <c r="U46" s="48" t="inlineStr"/>
      <c r="V46" s="48" t="n"/>
      <c r="W46" s="48" t="n"/>
      <c r="X46" s="49" t="n"/>
      <c r="Y46" s="49" t="n"/>
      <c r="Z46" s="49" t="n"/>
      <c r="AA46" s="49" t="n"/>
      <c r="AB46" s="49" t="n"/>
      <c r="AC46" s="49" t="n"/>
    </row>
    <row r="47" ht="62.1" customHeight="1">
      <c r="A47" s="55" t="n">
        <v>72.5</v>
      </c>
      <c r="B47" s="52" t="inlineStr"/>
      <c r="C47" s="52" t="inlineStr"/>
      <c r="D47" s="52" t="inlineStr"/>
      <c r="E47" s="52" t="n">
        <v>0.0001291094229308482</v>
      </c>
      <c r="F47" s="52" t="n">
        <v>0.0001963453518480278</v>
      </c>
      <c r="G47" s="52" t="n">
        <v>0.0002544166031251651</v>
      </c>
      <c r="H47" s="52" t="n">
        <v>0.00034911490032678</v>
      </c>
      <c r="I47" s="52" t="n">
        <v>0.0003918006330730736</v>
      </c>
      <c r="J47" s="52" t="n">
        <v>0.0003995982525129734</v>
      </c>
      <c r="K47" s="52" t="n">
        <v>0.0004380974622743892</v>
      </c>
      <c r="L47" s="52" t="n">
        <v>0.0004463322398024951</v>
      </c>
      <c r="M47" s="52" t="n">
        <v>0.0004103757999102338</v>
      </c>
      <c r="N47" s="52" t="n">
        <v>0.0003238147750766255</v>
      </c>
      <c r="O47" s="52" t="inlineStr"/>
      <c r="P47" s="52" t="inlineStr"/>
      <c r="Q47" s="52" t="inlineStr"/>
      <c r="R47" s="52" t="inlineStr"/>
      <c r="S47" s="52" t="inlineStr"/>
      <c r="T47" s="52" t="inlineStr"/>
      <c r="U47" s="48" t="inlineStr"/>
      <c r="V47" s="48" t="n"/>
      <c r="W47" s="48" t="n"/>
      <c r="X47" s="49" t="n"/>
      <c r="Y47" s="49" t="n"/>
      <c r="Z47" s="49" t="n"/>
      <c r="AA47" s="49" t="n"/>
      <c r="AB47" s="49" t="n"/>
      <c r="AC47" s="49" t="n"/>
    </row>
    <row r="48" ht="62.1" customHeight="1">
      <c r="A48" s="55" t="n">
        <v>77.5</v>
      </c>
      <c r="B48" s="52" t="inlineStr"/>
      <c r="C48" s="52" t="inlineStr"/>
      <c r="D48" s="52" t="inlineStr"/>
      <c r="E48" s="52" t="n">
        <v>0.0001502357927654137</v>
      </c>
      <c r="F48" s="52" t="n">
        <v>0.0002191095048753704</v>
      </c>
      <c r="G48" s="52" t="n">
        <v>0.0003271095548427184</v>
      </c>
      <c r="H48" s="52" t="n">
        <v>0.0003849427806164345</v>
      </c>
      <c r="I48" s="52" t="n">
        <v>0.0004256694380251401</v>
      </c>
      <c r="J48" s="52" t="n">
        <v>0.0004572846295973515</v>
      </c>
      <c r="K48" s="52" t="n">
        <v>0.000524596281385831</v>
      </c>
      <c r="L48" s="52" t="n">
        <v>0.0005383903196693935</v>
      </c>
      <c r="M48" s="52" t="n">
        <v>0.0004650370472628351</v>
      </c>
      <c r="N48" s="52" t="n">
        <v>0.0003948130845983356</v>
      </c>
      <c r="O48" s="52" t="inlineStr"/>
      <c r="P48" s="52" t="inlineStr"/>
      <c r="Q48" s="52" t="inlineStr"/>
      <c r="R48" s="52" t="inlineStr"/>
      <c r="S48" s="52" t="inlineStr"/>
      <c r="T48" s="52" t="inlineStr"/>
      <c r="U48" s="48" t="inlineStr"/>
      <c r="V48" s="48" t="n"/>
      <c r="W48" s="48" t="n"/>
      <c r="X48" s="49" t="n"/>
      <c r="Y48" s="49" t="n"/>
      <c r="Z48" s="49" t="n"/>
      <c r="AA48" s="49" t="n"/>
      <c r="AB48" s="49" t="n"/>
      <c r="AC48" s="49" t="n"/>
    </row>
    <row r="49" ht="62.1" customHeight="1">
      <c r="A49" s="55" t="n">
        <v>82.5</v>
      </c>
      <c r="B49" s="52" t="inlineStr"/>
      <c r="C49" s="52" t="inlineStr"/>
      <c r="D49" s="52" t="n">
        <v>0.0001059682673087476</v>
      </c>
      <c r="E49" s="52" t="n">
        <v>0.0001506613989137776</v>
      </c>
      <c r="F49" s="52" t="n">
        <v>0.0002382965443175756</v>
      </c>
      <c r="G49" s="52" t="n">
        <v>0.0003904755146936258</v>
      </c>
      <c r="H49" s="52" t="n">
        <v>0.0004117130904964421</v>
      </c>
      <c r="I49" s="52" t="n">
        <v>0.00046564301516276</v>
      </c>
      <c r="J49" s="52" t="n">
        <v>0.0005370865779516972</v>
      </c>
      <c r="K49" s="52" t="n">
        <v>0.0006209796315222206</v>
      </c>
      <c r="L49" s="52" t="n">
        <v>0.000616552278844273</v>
      </c>
      <c r="M49" s="52" t="n">
        <v>0.0005151678454978808</v>
      </c>
      <c r="N49" s="52" t="inlineStr"/>
      <c r="O49" s="52" t="inlineStr"/>
      <c r="P49" s="52" t="inlineStr"/>
      <c r="Q49" s="52" t="inlineStr"/>
      <c r="R49" s="52" t="inlineStr"/>
      <c r="S49" s="52" t="inlineStr"/>
      <c r="T49" s="52" t="inlineStr"/>
      <c r="U49" s="48" t="inlineStr"/>
      <c r="V49" s="48" t="n"/>
      <c r="W49" s="48" t="n"/>
      <c r="X49" s="49" t="n"/>
      <c r="Y49" s="49" t="n"/>
      <c r="Z49" s="49" t="n"/>
      <c r="AA49" s="49" t="n"/>
      <c r="AB49" s="49" t="n"/>
      <c r="AC49" s="49" t="n"/>
    </row>
    <row r="50" ht="62.1" customHeight="1">
      <c r="A50" s="55" t="n">
        <v>87.5</v>
      </c>
      <c r="B50" s="52" t="inlineStr"/>
      <c r="C50" s="52" t="inlineStr"/>
      <c r="D50" s="52" t="n">
        <v>0.0001080136308119957</v>
      </c>
      <c r="E50" s="52" t="n">
        <v>0.0001821350463828463</v>
      </c>
      <c r="F50" s="52" t="n">
        <v>0.0003228173099717045</v>
      </c>
      <c r="G50" s="52" t="n">
        <v>0.000397125546132267</v>
      </c>
      <c r="H50" s="52" t="n">
        <v>0.0004426350759208318</v>
      </c>
      <c r="I50" s="52" t="n">
        <v>0.0005129081124414258</v>
      </c>
      <c r="J50" s="52" t="n">
        <v>0.0006347996086316674</v>
      </c>
      <c r="K50" s="52" t="n">
        <v>0.0006848748140984669</v>
      </c>
      <c r="L50" s="52" t="n">
        <v>0.0006324788132612031</v>
      </c>
      <c r="M50" s="52" t="n">
        <v>0.000543409608770353</v>
      </c>
      <c r="N50" s="52" t="inlineStr"/>
      <c r="O50" s="52" t="inlineStr"/>
      <c r="P50" s="52" t="inlineStr"/>
      <c r="Q50" s="52" t="inlineStr"/>
      <c r="R50" s="52" t="inlineStr"/>
      <c r="S50" s="52" t="inlineStr"/>
      <c r="T50" s="52" t="inlineStr"/>
      <c r="U50" s="48" t="inlineStr"/>
      <c r="V50" s="48" t="n"/>
      <c r="W50" s="48" t="n"/>
      <c r="X50" s="49" t="n"/>
      <c r="Y50" s="49" t="n"/>
      <c r="Z50" s="49" t="n"/>
      <c r="AA50" s="49" t="n"/>
      <c r="AB50" s="49" t="n"/>
      <c r="AC50" s="49" t="n"/>
    </row>
    <row r="51" ht="62.1" customHeight="1">
      <c r="A51" s="55" t="n">
        <v>92.5</v>
      </c>
      <c r="B51" s="52" t="inlineStr"/>
      <c r="C51" s="52" t="n">
        <v>0.0001305675586234451</v>
      </c>
      <c r="D51" s="52" t="n">
        <v>0.0001263951379941696</v>
      </c>
      <c r="E51" s="52" t="n">
        <v>0.000206074664628706</v>
      </c>
      <c r="F51" s="52" t="n">
        <v>0.000312150524549512</v>
      </c>
      <c r="G51" s="52" t="n">
        <v>0.0003789376963983689</v>
      </c>
      <c r="H51" s="52" t="n">
        <v>0.0004264952542185905</v>
      </c>
      <c r="I51" s="52" t="n">
        <v>0.0005303561947680215</v>
      </c>
      <c r="J51" s="52" t="n">
        <v>0.0006429810973683245</v>
      </c>
      <c r="K51" s="52" t="n">
        <v>0.0006865523845656843</v>
      </c>
      <c r="L51" s="52" t="n">
        <v>0.0005798713854044064</v>
      </c>
      <c r="M51" s="52" t="inlineStr"/>
      <c r="N51" s="52" t="inlineStr"/>
      <c r="O51" s="52" t="inlineStr"/>
      <c r="P51" s="52" t="inlineStr"/>
      <c r="Q51" s="52" t="inlineStr"/>
      <c r="R51" s="52" t="inlineStr"/>
      <c r="S51" s="52" t="inlineStr"/>
      <c r="T51" s="52" t="inlineStr"/>
      <c r="U51" s="48" t="inlineStr"/>
      <c r="V51" s="48" t="n"/>
      <c r="W51" s="48" t="n"/>
      <c r="X51" s="49" t="n"/>
      <c r="Y51" s="49" t="n"/>
      <c r="Z51" s="49" t="n"/>
      <c r="AA51" s="49" t="n"/>
      <c r="AB51" s="49" t="n"/>
      <c r="AC51" s="49" t="n"/>
    </row>
    <row r="52" ht="62.1" customHeight="1">
      <c r="A52" s="55" t="n">
        <v>97.5</v>
      </c>
      <c r="B52" s="52" t="inlineStr"/>
      <c r="C52" s="52" t="n">
        <v>4.017829851969902e-05</v>
      </c>
      <c r="D52" s="52" t="n">
        <v>3.793224922574112e-05</v>
      </c>
      <c r="E52" s="52" t="n">
        <v>0.0002182595493015413</v>
      </c>
      <c r="F52" s="52" t="n">
        <v>0.000381628362483174</v>
      </c>
      <c r="G52" s="52" t="n">
        <v>0.0003785226171450586</v>
      </c>
      <c r="H52" s="52" t="n">
        <v>0.0004277249579543334</v>
      </c>
      <c r="I52" s="52" t="n">
        <v>0.0005213667885748452</v>
      </c>
      <c r="J52" s="52" t="n">
        <v>0.0005322387355136443</v>
      </c>
      <c r="K52" s="52" t="n">
        <v>0.0005767345637229143</v>
      </c>
      <c r="L52" s="52" t="n">
        <v>0.0004229492155494858</v>
      </c>
      <c r="M52" s="52" t="inlineStr"/>
      <c r="N52" s="52" t="inlineStr"/>
      <c r="O52" s="52" t="inlineStr"/>
      <c r="P52" s="52" t="inlineStr"/>
      <c r="Q52" s="52" t="inlineStr"/>
      <c r="R52" s="52" t="inlineStr"/>
      <c r="S52" s="52" t="inlineStr"/>
      <c r="T52" s="52" t="inlineStr"/>
      <c r="U52" s="48" t="inlineStr"/>
      <c r="V52" s="48" t="n"/>
      <c r="W52" s="48" t="n"/>
      <c r="X52" s="49" t="n"/>
      <c r="Y52" s="49" t="n"/>
      <c r="Z52" s="49" t="n"/>
      <c r="AA52" s="49" t="n"/>
      <c r="AB52" s="49" t="n"/>
      <c r="AC52" s="49" t="n"/>
    </row>
    <row r="53" ht="62.1" customHeight="1" thickBot="1">
      <c r="A53" s="56" t="n">
        <v>102.5</v>
      </c>
      <c r="B53" s="57" t="n">
        <v>0.0009678175205533881</v>
      </c>
      <c r="C53" s="57" t="n">
        <v>0</v>
      </c>
      <c r="D53" s="57" t="n">
        <v>0</v>
      </c>
      <c r="E53" s="57" t="n">
        <v>0.0002206053679561456</v>
      </c>
      <c r="F53" s="57" t="n">
        <v>0.00038249722194841</v>
      </c>
      <c r="G53" s="57" t="n">
        <v>0.0003165768765870739</v>
      </c>
      <c r="H53" s="57" t="n">
        <v>0.0004277880094996365</v>
      </c>
      <c r="I53" s="57" t="n">
        <v>0.0004257235757525888</v>
      </c>
      <c r="J53" s="57" t="n">
        <v>0.0004331710297896894</v>
      </c>
      <c r="K53" s="57" t="n">
        <v>0.0003671930077352842</v>
      </c>
      <c r="L53" s="57" t="inlineStr"/>
      <c r="M53" s="57" t="inlineStr"/>
      <c r="N53" s="57" t="inlineStr"/>
      <c r="O53" s="57" t="inlineStr"/>
      <c r="P53" s="57" t="inlineStr"/>
      <c r="Q53" s="57" t="inlineStr"/>
      <c r="R53" s="57" t="inlineStr"/>
      <c r="S53" s="57" t="inlineStr"/>
      <c r="T53" s="57" t="inlineStr"/>
      <c r="U53" s="61" t="inlineStr"/>
      <c r="V53" s="61" t="n"/>
      <c r="W53" s="61" t="n"/>
    </row>
    <row r="54" ht="46.5" customHeight="1" thickTop="1">
      <c r="B54" s="17" t="n"/>
      <c r="C54" s="17" t="n"/>
      <c r="D54" s="17" t="n"/>
      <c r="E54" s="17" t="n"/>
      <c r="F54" s="17" t="n"/>
      <c r="G54" s="17" t="n"/>
      <c r="H54" s="17" t="n"/>
      <c r="I54" s="18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8">
    <outlinePr summaryBelow="1" summaryRight="1"/>
    <pageSetUpPr fitToPage="1"/>
  </sheetPr>
  <dimension ref="A1:AC54"/>
  <sheetViews>
    <sheetView showGridLines="0" tabSelected="1" topLeftCell="A31" zoomScale="25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  <col width="20.7109375" bestFit="1" customWidth="1" min="19" max="20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>
        <f>CONCATENATE(#REF!," NEAM")</f>
        <v/>
      </c>
      <c r="J1" s="2" t="n"/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47" t="inlineStr">
        <is>
          <t>Year Born     Æ    Age    Ø</t>
        </is>
      </c>
      <c r="B4" s="47" t="inlineStr">
        <is>
          <t>1820s</t>
        </is>
      </c>
      <c r="C4" s="47" t="inlineStr">
        <is>
          <t>1830s</t>
        </is>
      </c>
      <c r="D4" s="47" t="inlineStr">
        <is>
          <t>1840s</t>
        </is>
      </c>
      <c r="E4" s="47" t="inlineStr">
        <is>
          <t>1850s</t>
        </is>
      </c>
      <c r="F4" s="47" t="inlineStr">
        <is>
          <t>1860s</t>
        </is>
      </c>
      <c r="G4" s="47" t="inlineStr">
        <is>
          <t>1870s</t>
        </is>
      </c>
      <c r="H4" s="47" t="inlineStr">
        <is>
          <t>1880s</t>
        </is>
      </c>
      <c r="I4" s="47" t="inlineStr">
        <is>
          <t>1890s</t>
        </is>
      </c>
      <c r="J4" s="47" t="inlineStr">
        <is>
          <t>1900s</t>
        </is>
      </c>
      <c r="K4" s="47" t="inlineStr">
        <is>
          <t>1910s</t>
        </is>
      </c>
      <c r="L4" s="47" t="inlineStr">
        <is>
          <t>1920s</t>
        </is>
      </c>
      <c r="M4" s="47" t="inlineStr">
        <is>
          <t>1930s</t>
        </is>
      </c>
      <c r="N4" s="47" t="inlineStr">
        <is>
          <t>1940s</t>
        </is>
      </c>
      <c r="O4" s="47" t="inlineStr">
        <is>
          <t>1950s</t>
        </is>
      </c>
      <c r="P4" s="47" t="inlineStr">
        <is>
          <t>1960s</t>
        </is>
      </c>
      <c r="Q4" s="47" t="inlineStr">
        <is>
          <t>1970s</t>
        </is>
      </c>
      <c r="R4" s="47" t="inlineStr">
        <is>
          <t>1980s</t>
        </is>
      </c>
      <c r="S4" s="48" t="n"/>
      <c r="T4" s="48" t="n"/>
      <c r="U4" s="48" t="n"/>
      <c r="V4" s="48" t="n"/>
      <c r="W4" s="48" t="n"/>
      <c r="X4" s="49" t="n"/>
      <c r="Y4" s="49" t="n"/>
      <c r="Z4" s="49" t="n"/>
      <c r="AA4" s="49" t="n"/>
      <c r="AB4" s="49" t="n"/>
      <c r="AC4" s="49" t="n"/>
    </row>
    <row r="5" ht="66" customFormat="1" customHeight="1" s="5">
      <c r="A5" s="47" t="n">
        <v>0.5</v>
      </c>
      <c r="B5" s="50" t="n"/>
      <c r="C5" s="50" t="n"/>
      <c r="D5" s="50" t="n"/>
      <c r="E5" s="50" t="n"/>
      <c r="F5" s="50" t="n"/>
      <c r="G5" s="50" t="n"/>
      <c r="H5" s="51" t="n"/>
      <c r="I5" s="51" t="n"/>
      <c r="J5" s="52" t="n"/>
      <c r="K5" s="52" t="n"/>
      <c r="L5" s="52">
        <f>SUM(#REF!)/COUNTA(#REF!)</f>
        <v/>
      </c>
      <c r="M5" s="52">
        <f>SUM(#REF!)/COUNTA(#REF!)</f>
        <v/>
      </c>
      <c r="N5" s="52">
        <f>SUM(#REF!)/COUNTA(#REF!)</f>
        <v/>
      </c>
      <c r="O5" s="52">
        <f>SUM(#REF!)/(COUNTA(#REF!))</f>
        <v/>
      </c>
      <c r="P5" s="52">
        <f>SUM(#REF!)/COUNTA(#REF!)</f>
        <v/>
      </c>
      <c r="Q5" s="52">
        <f>SUM(#REF!)/COUNTA(#REF!)</f>
        <v/>
      </c>
      <c r="R5" s="52">
        <f>SUM(#REF!)/COUNTA(#REF!)</f>
        <v/>
      </c>
      <c r="S5" s="48" t="n"/>
      <c r="T5" s="48" t="n"/>
      <c r="U5" s="48" t="n"/>
      <c r="V5" s="48" t="n"/>
      <c r="W5" s="48" t="n"/>
      <c r="X5" s="49" t="n"/>
      <c r="Y5" s="49" t="n"/>
      <c r="Z5" s="49" t="n"/>
      <c r="AA5" s="49" t="n"/>
      <c r="AB5" s="49" t="n"/>
      <c r="AC5" s="49" t="n"/>
    </row>
    <row r="6" ht="66" customHeight="1">
      <c r="A6" s="47" t="n">
        <v>3</v>
      </c>
      <c r="B6" s="52" t="n"/>
      <c r="C6" s="52" t="n"/>
      <c r="D6" s="52" t="n"/>
      <c r="E6" s="52" t="n"/>
      <c r="F6" s="52" t="n"/>
      <c r="G6" s="52" t="n"/>
      <c r="H6" s="51" t="n"/>
      <c r="I6" s="51" t="n"/>
      <c r="J6" s="52" t="n"/>
      <c r="K6" s="52" t="n"/>
      <c r="L6" s="52">
        <f>SUM(#REF!)/COUNTA(#REF!)</f>
        <v/>
      </c>
      <c r="M6" s="52">
        <f>SUM(#REF!)/COUNTA(#REF!)</f>
        <v/>
      </c>
      <c r="N6" s="52">
        <f>SUM(#REF!)/COUNTA(#REF!)</f>
        <v/>
      </c>
      <c r="O6" s="52">
        <f>SUM(#REF!)/(COUNTA(#REF!))</f>
        <v/>
      </c>
      <c r="P6" s="52">
        <f>SUM(#REF!)/COUNTA(#REF!)</f>
        <v/>
      </c>
      <c r="Q6" s="52">
        <f>SUM(#REF!)/COUNTA(#REF!)</f>
        <v/>
      </c>
      <c r="R6" s="52">
        <f>SUM(#REF!)/COUNTA(#REF!)</f>
        <v/>
      </c>
      <c r="S6" s="48" t="n"/>
      <c r="T6" s="48" t="n"/>
      <c r="U6" s="48" t="n"/>
      <c r="V6" s="48" t="n"/>
      <c r="W6" s="48" t="n"/>
      <c r="X6" s="49" t="n"/>
      <c r="Y6" s="49" t="n"/>
      <c r="Z6" s="49" t="n"/>
      <c r="AA6" s="49" t="n"/>
      <c r="AB6" s="49" t="n"/>
      <c r="AC6" s="49" t="n"/>
    </row>
    <row r="7" ht="66" customHeight="1">
      <c r="A7" s="47" t="n">
        <v>7.5</v>
      </c>
      <c r="B7" s="52" t="n"/>
      <c r="C7" s="52" t="n"/>
      <c r="D7" s="52" t="n"/>
      <c r="E7" s="52" t="n"/>
      <c r="F7" s="52" t="n"/>
      <c r="G7" s="52" t="n"/>
      <c r="H7" s="51" t="n"/>
      <c r="I7" s="51" t="n"/>
      <c r="J7" s="52" t="n"/>
      <c r="K7" s="52" t="n"/>
      <c r="L7" s="52">
        <f>SUM(#REF!)/COUNTA(#REF!)</f>
        <v/>
      </c>
      <c r="M7" s="52">
        <f>SUM(#REF!)/COUNTA(#REF!)</f>
        <v/>
      </c>
      <c r="N7" s="52">
        <f>SUM(#REF!)/COUNTA(#REF!)</f>
        <v/>
      </c>
      <c r="O7" s="52">
        <f>SUM(#REF!)/(COUNTA(#REF!))</f>
        <v/>
      </c>
      <c r="P7" s="52">
        <f>SUM(#REF!)/COUNTA(#REF!)</f>
        <v/>
      </c>
      <c r="Q7" s="52">
        <f>SUM(#REF!)/COUNTA(#REF!)</f>
        <v/>
      </c>
      <c r="R7" s="52">
        <f>SUM(#REF!)/COUNTA(#REF!)</f>
        <v/>
      </c>
      <c r="S7" s="48" t="n"/>
      <c r="T7" s="48" t="n"/>
      <c r="U7" s="48" t="n"/>
      <c r="V7" s="48" t="n"/>
      <c r="W7" s="48" t="n"/>
      <c r="X7" s="49" t="n"/>
      <c r="Y7" s="49" t="n"/>
      <c r="Z7" s="49" t="n"/>
      <c r="AA7" s="49" t="n"/>
      <c r="AB7" s="49" t="n"/>
      <c r="AC7" s="49" t="n"/>
    </row>
    <row r="8" ht="66" customHeight="1">
      <c r="A8" s="47" t="n">
        <v>12.5</v>
      </c>
      <c r="B8" s="52" t="n"/>
      <c r="C8" s="52" t="n"/>
      <c r="D8" s="52" t="n"/>
      <c r="E8" s="52" t="n"/>
      <c r="F8" s="52" t="n"/>
      <c r="G8" s="52" t="n"/>
      <c r="H8" s="51" t="n"/>
      <c r="I8" s="51" t="n"/>
      <c r="J8" s="52" t="n"/>
      <c r="K8" s="52">
        <f>SUM(#REF!)/COUNTA(#REF!)</f>
        <v/>
      </c>
      <c r="L8" s="52">
        <f>SUM(#REF!)/COUNTA(#REF!)</f>
        <v/>
      </c>
      <c r="M8" s="52">
        <f>SUM(#REF!)/COUNTA(#REF!)</f>
        <v/>
      </c>
      <c r="N8" s="52">
        <f>SUM(#REF!)/COUNTA(#REF!)</f>
        <v/>
      </c>
      <c r="O8" s="52">
        <f>SUM(#REF!)/(COUNTA(#REF!))</f>
        <v/>
      </c>
      <c r="P8" s="52">
        <f>SUM(#REF!)/COUNTA(#REF!)</f>
        <v/>
      </c>
      <c r="Q8" s="52">
        <f>SUM(#REF!)/COUNTA(#REF!)</f>
        <v/>
      </c>
      <c r="R8" s="52">
        <f>SUM(#REF!)/COUNTA(#REF!)</f>
        <v/>
      </c>
      <c r="S8" s="48" t="n"/>
      <c r="T8" s="48" t="n"/>
      <c r="U8" s="48" t="n"/>
      <c r="V8" s="48" t="n"/>
      <c r="W8" s="48" t="n"/>
      <c r="X8" s="49" t="n"/>
      <c r="Y8" s="49" t="n"/>
      <c r="Z8" s="49" t="n"/>
      <c r="AA8" s="49" t="n"/>
      <c r="AB8" s="49" t="n"/>
      <c r="AC8" s="49" t="n"/>
    </row>
    <row r="9" ht="66" customHeight="1">
      <c r="A9" s="47" t="n">
        <v>17.5</v>
      </c>
      <c r="B9" s="52" t="n"/>
      <c r="C9" s="52" t="n"/>
      <c r="D9" s="52" t="n"/>
      <c r="E9" s="52" t="n"/>
      <c r="F9" s="52" t="n"/>
      <c r="G9" s="52" t="n"/>
      <c r="H9" s="51" t="n"/>
      <c r="I9" s="51" t="n"/>
      <c r="J9" s="52" t="n"/>
      <c r="K9" s="52">
        <f>SUM(#REF!)/COUNTA(#REF!)</f>
        <v/>
      </c>
      <c r="L9" s="52">
        <f>SUM(#REF!)/COUNTA(#REF!)</f>
        <v/>
      </c>
      <c r="M9" s="52">
        <f>SUM(#REF!)/COUNTA(#REF!)</f>
        <v/>
      </c>
      <c r="N9" s="52">
        <f>SUM(#REF!)/COUNTA(#REF!)</f>
        <v/>
      </c>
      <c r="O9" s="52">
        <f>SUM(#REF!)/(COUNTA(#REF!))</f>
        <v/>
      </c>
      <c r="P9" s="52">
        <f>SUM(#REF!)/COUNTA(#REF!)</f>
        <v/>
      </c>
      <c r="Q9" s="52">
        <f>SUM(#REF!)/COUNTA(#REF!)</f>
        <v/>
      </c>
      <c r="R9" s="52">
        <f>SUM(#REF!)/COUNTA(#REF!)</f>
        <v/>
      </c>
      <c r="S9" s="48" t="n"/>
      <c r="T9" s="48" t="n"/>
      <c r="U9" s="48" t="n"/>
      <c r="V9" s="48" t="n"/>
      <c r="W9" s="48" t="n"/>
      <c r="X9" s="49" t="n"/>
      <c r="Y9" s="49" t="n"/>
      <c r="Z9" s="49" t="n"/>
      <c r="AA9" s="49" t="n"/>
      <c r="AB9" s="49" t="n"/>
      <c r="AC9" s="49" t="n"/>
    </row>
    <row r="10" ht="66" customHeight="1">
      <c r="A10" s="47" t="n">
        <v>22.5</v>
      </c>
      <c r="B10" s="52" t="n"/>
      <c r="C10" s="52" t="n"/>
      <c r="D10" s="52" t="n"/>
      <c r="E10" s="52" t="n"/>
      <c r="F10" s="52" t="n"/>
      <c r="G10" s="52" t="n"/>
      <c r="H10" s="51" t="n"/>
      <c r="I10" s="51" t="n"/>
      <c r="J10" s="52">
        <f>SUM(#REF!)/COUNTA(#REF!)</f>
        <v/>
      </c>
      <c r="K10" s="52">
        <f>SUM(#REF!)/COUNTA(#REF!)</f>
        <v/>
      </c>
      <c r="L10" s="52">
        <f>SUM(#REF!)/COUNTA(#REF!)</f>
        <v/>
      </c>
      <c r="M10" s="52">
        <f>SUM(#REF!)/COUNTA(#REF!)</f>
        <v/>
      </c>
      <c r="N10" s="52">
        <f>SUM(#REF!)/COUNTA(#REF!)</f>
        <v/>
      </c>
      <c r="O10" s="52">
        <f>SUM(#REF!)/(COUNTA(#REF!))</f>
        <v/>
      </c>
      <c r="P10" s="52">
        <f>SUM(#REF!)/COUNTA(#REF!)</f>
        <v/>
      </c>
      <c r="Q10" s="52">
        <f>SUM(#REF!)/COUNTA(#REF!)</f>
        <v/>
      </c>
      <c r="R10" s="52" t="n"/>
      <c r="S10" s="48" t="n"/>
      <c r="T10" s="48" t="n"/>
      <c r="U10" s="48" t="n"/>
      <c r="V10" s="48" t="n"/>
      <c r="W10" s="48" t="n"/>
      <c r="X10" s="49" t="n"/>
      <c r="Y10" s="49" t="n"/>
      <c r="Z10" s="49" t="n"/>
      <c r="AA10" s="49" t="n"/>
      <c r="AB10" s="49" t="n"/>
      <c r="AC10" s="49" t="n"/>
    </row>
    <row r="11" ht="66" customHeight="1">
      <c r="A11" s="47" t="n">
        <v>27.5</v>
      </c>
      <c r="B11" s="52" t="n"/>
      <c r="C11" s="52" t="n"/>
      <c r="D11" s="52" t="n"/>
      <c r="E11" s="52" t="n"/>
      <c r="F11" s="52" t="n"/>
      <c r="G11" s="52" t="n"/>
      <c r="H11" s="51" t="n"/>
      <c r="I11" s="51" t="n"/>
      <c r="J11" s="52">
        <f>SUM(#REF!)/COUNTA(#REF!)</f>
        <v/>
      </c>
      <c r="K11" s="52">
        <f>SUM(#REF!)/COUNTA(#REF!)</f>
        <v/>
      </c>
      <c r="L11" s="52">
        <f>SUM(#REF!)/COUNTA(#REF!)</f>
        <v/>
      </c>
      <c r="M11" s="52">
        <f>SUM(#REF!)/COUNTA(#REF!)</f>
        <v/>
      </c>
      <c r="N11" s="52">
        <f>SUM(#REF!)/COUNTA(#REF!)</f>
        <v/>
      </c>
      <c r="O11" s="52">
        <f>SUM(#REF!)/(COUNTA(#REF!))</f>
        <v/>
      </c>
      <c r="P11" s="52">
        <f>SUM(#REF!)/COUNTA(#REF!)</f>
        <v/>
      </c>
      <c r="Q11" s="52">
        <f>SUM(#REF!)/COUNTA(#REF!)</f>
        <v/>
      </c>
      <c r="R11" s="52" t="n"/>
      <c r="S11" s="48" t="n"/>
      <c r="T11" s="48" t="n"/>
      <c r="U11" s="48" t="n"/>
      <c r="V11" s="48" t="n"/>
      <c r="W11" s="48" t="n"/>
      <c r="X11" s="49" t="n"/>
      <c r="Y11" s="49" t="n"/>
      <c r="Z11" s="49" t="n"/>
      <c r="AA11" s="49" t="n"/>
      <c r="AB11" s="49" t="n"/>
      <c r="AC11" s="49" t="n"/>
    </row>
    <row r="12" ht="66" customHeight="1">
      <c r="A12" s="47" t="n">
        <v>32.5</v>
      </c>
      <c r="B12" s="52" t="n"/>
      <c r="C12" s="52" t="n"/>
      <c r="D12" s="52" t="n"/>
      <c r="E12" s="52" t="n"/>
      <c r="F12" s="52" t="n"/>
      <c r="G12" s="52" t="n"/>
      <c r="H12" s="51" t="n"/>
      <c r="I12" s="52">
        <f>SUM(#REF!)/COUNTA(#REF!)</f>
        <v/>
      </c>
      <c r="J12" s="52">
        <f>SUM(#REF!)/COUNTA(#REF!)</f>
        <v/>
      </c>
      <c r="K12" s="52">
        <f>SUM(#REF!)/COUNTA(#REF!)</f>
        <v/>
      </c>
      <c r="L12" s="52">
        <f>SUM(#REF!)/COUNTA(#REF!)</f>
        <v/>
      </c>
      <c r="M12" s="52">
        <f>SUM(#REF!)/COUNTA(#REF!)</f>
        <v/>
      </c>
      <c r="N12" s="52">
        <f>SUM(#REF!)/COUNTA(#REF!)</f>
        <v/>
      </c>
      <c r="O12" s="52">
        <f>SUM(#REF!)/(COUNTA(#REF!))</f>
        <v/>
      </c>
      <c r="P12" s="52">
        <f>SUM(#REF!)/COUNTA(#REF!)</f>
        <v/>
      </c>
      <c r="Q12" s="51" t="n"/>
      <c r="R12" s="51" t="n"/>
      <c r="S12" s="48" t="n"/>
      <c r="T12" s="48" t="n"/>
      <c r="U12" s="48" t="n"/>
      <c r="V12" s="48" t="n"/>
      <c r="W12" s="48" t="n"/>
      <c r="X12" s="49" t="n"/>
      <c r="Y12" s="49" t="n"/>
      <c r="Z12" s="49" t="n"/>
      <c r="AA12" s="49" t="n"/>
      <c r="AB12" s="49" t="n"/>
      <c r="AC12" s="49" t="n"/>
    </row>
    <row r="13" ht="66" customHeight="1">
      <c r="A13" s="47" t="n">
        <v>37.5</v>
      </c>
      <c r="B13" s="52" t="n"/>
      <c r="C13" s="52" t="n"/>
      <c r="D13" s="52" t="n"/>
      <c r="E13" s="52" t="n"/>
      <c r="F13" s="52" t="n"/>
      <c r="G13" s="52" t="n"/>
      <c r="H13" s="51" t="n"/>
      <c r="I13" s="52">
        <f>SUM(#REF!)/COUNTA(#REF!)</f>
        <v/>
      </c>
      <c r="J13" s="52">
        <f>SUM(#REF!)/COUNTA(#REF!)</f>
        <v/>
      </c>
      <c r="K13" s="52">
        <f>SUM(#REF!)/COUNTA(#REF!)</f>
        <v/>
      </c>
      <c r="L13" s="52">
        <f>SUM(#REF!)/COUNTA(#REF!)</f>
        <v/>
      </c>
      <c r="M13" s="52">
        <f>SUM(#REF!)/COUNTA(#REF!)</f>
        <v/>
      </c>
      <c r="N13" s="52">
        <f>SUM(#REF!)/COUNTA(#REF!)</f>
        <v/>
      </c>
      <c r="O13" s="52">
        <f>SUM(#REF!)/(COUNTA(#REF!))</f>
        <v/>
      </c>
      <c r="P13" s="52">
        <f>SUM(#REF!)/COUNTA(#REF!)</f>
        <v/>
      </c>
      <c r="Q13" s="51" t="n"/>
      <c r="R13" s="51" t="n"/>
      <c r="S13" s="48" t="n"/>
      <c r="T13" s="48" t="n"/>
      <c r="U13" s="48" t="n"/>
      <c r="V13" s="48" t="n"/>
      <c r="W13" s="48" t="n"/>
      <c r="X13" s="49" t="n"/>
      <c r="Y13" s="49" t="n"/>
      <c r="Z13" s="49" t="n"/>
      <c r="AA13" s="49" t="n"/>
      <c r="AB13" s="49" t="n"/>
      <c r="AC13" s="49" t="n"/>
    </row>
    <row r="14" ht="66" customHeight="1">
      <c r="A14" s="47" t="n">
        <v>42.5</v>
      </c>
      <c r="B14" s="52" t="n"/>
      <c r="C14" s="52" t="n"/>
      <c r="D14" s="52" t="n"/>
      <c r="E14" s="52" t="n"/>
      <c r="F14" s="52" t="n"/>
      <c r="G14" s="52" t="n"/>
      <c r="H14" s="52">
        <f>SUM(#REF!)/(COUNTA(#REF!))</f>
        <v/>
      </c>
      <c r="I14" s="52">
        <f>SUM(#REF!)/COUNTA(#REF!)</f>
        <v/>
      </c>
      <c r="J14" s="52">
        <f>SUM(#REF!)/COUNTA(#REF!)</f>
        <v/>
      </c>
      <c r="K14" s="52">
        <f>SUM(#REF!)/COUNTA(#REF!)</f>
        <v/>
      </c>
      <c r="L14" s="52">
        <f>SUM(#REF!)/COUNTA(#REF!)</f>
        <v/>
      </c>
      <c r="M14" s="52">
        <f>SUM(#REF!)/COUNTA(#REF!)</f>
        <v/>
      </c>
      <c r="N14" s="52">
        <f>SUM(#REF!)/COUNTA(#REF!)</f>
        <v/>
      </c>
      <c r="O14" s="52">
        <f>SUM(#REF!)/(COUNTA(#REF!))</f>
        <v/>
      </c>
      <c r="P14" s="51" t="n"/>
      <c r="Q14" s="51" t="n"/>
      <c r="R14" s="51" t="n"/>
      <c r="S14" s="48" t="n"/>
      <c r="T14" s="48" t="n"/>
      <c r="U14" s="48" t="n"/>
      <c r="V14" s="48" t="n"/>
      <c r="W14" s="48" t="n"/>
      <c r="X14" s="49" t="n"/>
      <c r="Y14" s="49" t="n"/>
      <c r="Z14" s="49" t="n"/>
      <c r="AA14" s="49" t="n"/>
      <c r="AB14" s="49" t="n"/>
      <c r="AC14" s="49" t="n"/>
    </row>
    <row r="15" ht="66" customHeight="1">
      <c r="A15" s="47" t="n">
        <v>47.5</v>
      </c>
      <c r="B15" s="52" t="n"/>
      <c r="C15" s="52" t="n"/>
      <c r="D15" s="52" t="n"/>
      <c r="E15" s="52" t="n"/>
      <c r="F15" s="52" t="n"/>
      <c r="G15" s="52" t="n"/>
      <c r="H15" s="52">
        <f>SUM(#REF!)/(COUNTA(#REF!))</f>
        <v/>
      </c>
      <c r="I15" s="52">
        <f>SUM(#REF!)/COUNTA(#REF!)</f>
        <v/>
      </c>
      <c r="J15" s="52">
        <f>SUM(#REF!)/COUNTA(#REF!)</f>
        <v/>
      </c>
      <c r="K15" s="52">
        <f>SUM(#REF!)/COUNTA(#REF!)</f>
        <v/>
      </c>
      <c r="L15" s="52">
        <f>SUM(#REF!)/COUNTA(#REF!)</f>
        <v/>
      </c>
      <c r="M15" s="52">
        <f>SUM(#REF!)/COUNTA(#REF!)</f>
        <v/>
      </c>
      <c r="N15" s="52">
        <f>SUM(#REF!)/COUNTA(#REF!)</f>
        <v/>
      </c>
      <c r="O15" s="52">
        <f>SUM(#REF!)/(COUNTA(#REF!))</f>
        <v/>
      </c>
      <c r="P15" s="51" t="n"/>
      <c r="Q15" s="51" t="n"/>
      <c r="R15" s="51" t="n"/>
      <c r="S15" s="48" t="n"/>
      <c r="T15" s="48" t="n"/>
      <c r="U15" s="48" t="n"/>
      <c r="V15" s="48" t="n"/>
      <c r="W15" s="48" t="n"/>
      <c r="X15" s="49" t="n"/>
      <c r="Y15" s="49" t="n"/>
      <c r="Z15" s="49" t="n"/>
      <c r="AA15" s="49" t="n"/>
      <c r="AB15" s="49" t="n"/>
      <c r="AC15" s="49" t="n"/>
    </row>
    <row r="16" ht="66" customHeight="1">
      <c r="A16" s="47" t="n">
        <v>52.5</v>
      </c>
      <c r="B16" s="52" t="n"/>
      <c r="C16" s="52" t="n"/>
      <c r="D16" s="52" t="n"/>
      <c r="E16" s="52" t="n"/>
      <c r="F16" s="52" t="n"/>
      <c r="G16" s="52">
        <f>SUM(#REF!)/COUNTA(#REF!)</f>
        <v/>
      </c>
      <c r="H16" s="52">
        <f>SUM(#REF!)/(COUNTA(#REF!))</f>
        <v/>
      </c>
      <c r="I16" s="52">
        <f>SUM(#REF!)/COUNTA(#REF!)</f>
        <v/>
      </c>
      <c r="J16" s="52">
        <f>SUM(#REF!)/COUNTA(#REF!)</f>
        <v/>
      </c>
      <c r="K16" s="52">
        <f>SUM(#REF!)/COUNTA(#REF!)</f>
        <v/>
      </c>
      <c r="L16" s="52">
        <f>SUM(#REF!)/COUNTA(#REF!)</f>
        <v/>
      </c>
      <c r="M16" s="52">
        <f>SUM(#REF!)/COUNTA(#REF!)</f>
        <v/>
      </c>
      <c r="N16" s="52">
        <f>SUM(#REF!)/COUNTA(#REF!)</f>
        <v/>
      </c>
      <c r="O16" s="52" t="n"/>
      <c r="P16" s="52" t="n"/>
      <c r="Q16" s="52" t="n"/>
      <c r="R16" s="52" t="n"/>
      <c r="S16" s="48" t="n"/>
      <c r="T16" s="48" t="n"/>
      <c r="U16" s="48" t="n"/>
      <c r="V16" s="48" t="n"/>
      <c r="W16" s="48" t="n"/>
      <c r="X16" s="49" t="n"/>
      <c r="Y16" s="49" t="n"/>
      <c r="Z16" s="49" t="n"/>
      <c r="AA16" s="49" t="n"/>
      <c r="AB16" s="49" t="n"/>
      <c r="AC16" s="49" t="n"/>
    </row>
    <row r="17" ht="66" customHeight="1">
      <c r="A17" s="47" t="n">
        <v>57.5</v>
      </c>
      <c r="B17" s="52" t="n"/>
      <c r="C17" s="52" t="n"/>
      <c r="D17" s="52" t="n"/>
      <c r="E17" s="52" t="n"/>
      <c r="F17" s="52" t="n"/>
      <c r="G17" s="52">
        <f>SUM(#REF!)/COUNTA(#REF!)</f>
        <v/>
      </c>
      <c r="H17" s="52">
        <f>SUM(#REF!)/(COUNTA(#REF!))</f>
        <v/>
      </c>
      <c r="I17" s="52">
        <f>SUM(#REF!)/COUNTA(#REF!)</f>
        <v/>
      </c>
      <c r="J17" s="52">
        <f>SUM(#REF!)/COUNTA(#REF!)</f>
        <v/>
      </c>
      <c r="K17" s="52">
        <f>SUM(#REF!)/COUNTA(#REF!)</f>
        <v/>
      </c>
      <c r="L17" s="52">
        <f>SUM(#REF!)/COUNTA(#REF!)</f>
        <v/>
      </c>
      <c r="M17" s="52">
        <f>SUM(#REF!)/COUNTA(#REF!)</f>
        <v/>
      </c>
      <c r="N17" s="52">
        <f>SUM(#REF!)/COUNTA(#REF!)</f>
        <v/>
      </c>
      <c r="O17" s="52" t="n"/>
      <c r="P17" s="52" t="n"/>
      <c r="Q17" s="52" t="n"/>
      <c r="R17" s="52" t="n"/>
      <c r="S17" s="48" t="n"/>
      <c r="T17" s="48" t="n"/>
      <c r="U17" s="48" t="n"/>
      <c r="V17" s="48" t="n"/>
      <c r="W17" s="48" t="n"/>
      <c r="X17" s="49" t="n"/>
      <c r="Y17" s="49" t="n"/>
      <c r="Z17" s="49" t="n"/>
      <c r="AA17" s="49" t="n"/>
      <c r="AB17" s="49" t="n"/>
      <c r="AC17" s="49" t="n"/>
    </row>
    <row r="18" ht="66" customHeight="1">
      <c r="A18" s="47" t="n">
        <v>62.5</v>
      </c>
      <c r="B18" s="52" t="n"/>
      <c r="C18" s="52" t="n"/>
      <c r="D18" s="52" t="n"/>
      <c r="E18" s="52" t="n"/>
      <c r="F18" s="52">
        <f>SUM(#REF!)/COUNTA(#REF!)</f>
        <v/>
      </c>
      <c r="G18" s="52">
        <f>SUM(#REF!)/COUNTA(#REF!)</f>
        <v/>
      </c>
      <c r="H18" s="52">
        <f>SUM(#REF!)/(COUNTA(#REF!))</f>
        <v/>
      </c>
      <c r="I18" s="52">
        <f>SUM(#REF!)/COUNTA(#REF!)</f>
        <v/>
      </c>
      <c r="J18" s="52">
        <f>SUM(#REF!)/COUNTA(#REF!)</f>
        <v/>
      </c>
      <c r="K18" s="52">
        <f>SUM(#REF!)/COUNTA(#REF!)</f>
        <v/>
      </c>
      <c r="L18" s="52">
        <f>SUM(#REF!)/COUNTA(#REF!)</f>
        <v/>
      </c>
      <c r="M18" s="52">
        <f>SUM(#REF!)/COUNTA(#REF!)</f>
        <v/>
      </c>
      <c r="N18" s="52" t="n"/>
      <c r="O18" s="52" t="n"/>
      <c r="P18" s="52" t="n"/>
      <c r="Q18" s="52" t="n"/>
      <c r="R18" s="52" t="n"/>
      <c r="S18" s="48" t="n"/>
      <c r="T18" s="48" t="n"/>
      <c r="U18" s="48" t="n"/>
      <c r="V18" s="48" t="n"/>
      <c r="W18" s="48" t="n"/>
      <c r="X18" s="49" t="n"/>
      <c r="Y18" s="49" t="n"/>
      <c r="Z18" s="49" t="n"/>
      <c r="AA18" s="49" t="n"/>
      <c r="AB18" s="49" t="n"/>
      <c r="AC18" s="49" t="n"/>
    </row>
    <row r="19" ht="66" customHeight="1">
      <c r="A19" s="47" t="n">
        <v>67.5</v>
      </c>
      <c r="B19" s="52" t="n"/>
      <c r="C19" s="52" t="n"/>
      <c r="D19" s="52" t="n"/>
      <c r="E19" s="52" t="n"/>
      <c r="F19" s="52">
        <f>SUM(#REF!)/COUNTA(#REF!)</f>
        <v/>
      </c>
      <c r="G19" s="52">
        <f>SUM(#REF!)/COUNTA(#REF!)</f>
        <v/>
      </c>
      <c r="H19" s="52">
        <f>SUM(#REF!)/(COUNTA(#REF!))</f>
        <v/>
      </c>
      <c r="I19" s="52">
        <f>SUM(#REF!)/COUNTA(#REF!)</f>
        <v/>
      </c>
      <c r="J19" s="52">
        <f>SUM(#REF!)/COUNTA(#REF!)</f>
        <v/>
      </c>
      <c r="K19" s="52">
        <f>SUM(#REF!)/COUNTA(#REF!)</f>
        <v/>
      </c>
      <c r="L19" s="52">
        <f>SUM(#REF!)/COUNTA(#REF!)</f>
        <v/>
      </c>
      <c r="M19" s="52">
        <f>SUM(#REF!)/COUNTA(#REF!)</f>
        <v/>
      </c>
      <c r="N19" s="52" t="n"/>
      <c r="O19" s="52" t="n"/>
      <c r="P19" s="52" t="n"/>
      <c r="Q19" s="52" t="n"/>
      <c r="R19" s="52" t="n"/>
      <c r="S19" s="48" t="n"/>
      <c r="T19" s="48" t="n"/>
      <c r="U19" s="48" t="n"/>
      <c r="V19" s="48" t="n"/>
      <c r="W19" s="48" t="n"/>
      <c r="X19" s="49" t="n"/>
      <c r="Y19" s="49" t="n"/>
      <c r="Z19" s="49" t="n"/>
      <c r="AA19" s="49" t="n"/>
      <c r="AB19" s="49" t="n"/>
      <c r="AC19" s="49" t="n"/>
    </row>
    <row r="20" ht="66" customHeight="1">
      <c r="A20" s="47" t="n">
        <v>72.5</v>
      </c>
      <c r="B20" s="52" t="n"/>
      <c r="C20" s="52" t="n"/>
      <c r="D20" s="52" t="n"/>
      <c r="E20" s="52">
        <f>SUM(#REF!)/COUNTA(#REF!)</f>
        <v/>
      </c>
      <c r="F20" s="52">
        <f>SUM(#REF!)/COUNTA(#REF!)</f>
        <v/>
      </c>
      <c r="G20" s="52">
        <f>SUM(#REF!)/COUNTA(#REF!)</f>
        <v/>
      </c>
      <c r="H20" s="52">
        <f>SUM(#REF!)/(COUNTA(#REF!))</f>
        <v/>
      </c>
      <c r="I20" s="52">
        <f>SUM(#REF!)/COUNTA(#REF!)</f>
        <v/>
      </c>
      <c r="J20" s="52">
        <f>SUM(#REF!)/COUNTA(#REF!)</f>
        <v/>
      </c>
      <c r="K20" s="52">
        <f>SUM(#REF!)/COUNTA(#REF!)</f>
        <v/>
      </c>
      <c r="L20" s="52">
        <f>SUM(#REF!)/COUNTA(#REF!)</f>
        <v/>
      </c>
      <c r="M20" s="52" t="n"/>
      <c r="N20" s="52" t="n"/>
      <c r="O20" s="52" t="n"/>
      <c r="P20" s="52" t="n"/>
      <c r="Q20" s="52" t="n"/>
      <c r="R20" s="52" t="n"/>
      <c r="S20" s="48" t="n"/>
      <c r="T20" s="48" t="n"/>
      <c r="U20" s="48" t="n"/>
      <c r="V20" s="48" t="n"/>
      <c r="W20" s="48" t="n"/>
      <c r="X20" s="49" t="n"/>
      <c r="Y20" s="49" t="n"/>
      <c r="Z20" s="49" t="n"/>
      <c r="AA20" s="49" t="n"/>
      <c r="AB20" s="49" t="n"/>
      <c r="AC20" s="49" t="n"/>
    </row>
    <row r="21" ht="66" customHeight="1">
      <c r="A21" s="47" t="n">
        <v>77.5</v>
      </c>
      <c r="B21" s="52" t="n"/>
      <c r="C21" s="52" t="n"/>
      <c r="D21" s="52" t="n"/>
      <c r="E21" s="52">
        <f>SUM(#REF!)/COUNTA(#REF!)</f>
        <v/>
      </c>
      <c r="F21" s="52">
        <f>SUM(#REF!)/COUNTA(#REF!)</f>
        <v/>
      </c>
      <c r="G21" s="52">
        <f>SUM(#REF!)/COUNTA(#REF!)</f>
        <v/>
      </c>
      <c r="H21" s="52">
        <f>SUM(#REF!)/(COUNTA(#REF!))</f>
        <v/>
      </c>
      <c r="I21" s="52">
        <f>SUM(#REF!)/COUNTA(#REF!)</f>
        <v/>
      </c>
      <c r="J21" s="52">
        <f>SUM(#REF!)/COUNTA(#REF!)</f>
        <v/>
      </c>
      <c r="K21" s="52">
        <f>SUM(#REF!)/COUNTA(#REF!)</f>
        <v/>
      </c>
      <c r="L21" s="52">
        <f>SUM(#REF!)/COUNTA(#REF!)</f>
        <v/>
      </c>
      <c r="M21" s="52" t="n"/>
      <c r="N21" s="52" t="n"/>
      <c r="O21" s="52" t="n"/>
      <c r="P21" s="52" t="n"/>
      <c r="Q21" s="52" t="n"/>
      <c r="R21" s="52" t="n"/>
      <c r="S21" s="48" t="n"/>
      <c r="T21" s="48" t="n"/>
      <c r="U21" s="48" t="n"/>
      <c r="V21" s="48" t="n"/>
      <c r="W21" s="48" t="n"/>
      <c r="X21" s="49" t="n"/>
      <c r="Y21" s="49" t="n"/>
      <c r="Z21" s="49" t="n"/>
      <c r="AA21" s="49" t="n"/>
      <c r="AB21" s="49" t="n"/>
      <c r="AC21" s="49" t="n"/>
    </row>
    <row r="22" ht="66" customHeight="1">
      <c r="A22" s="47" t="n">
        <v>82.5</v>
      </c>
      <c r="B22" s="52" t="n"/>
      <c r="C22" s="52" t="n"/>
      <c r="D22" s="52">
        <f>SUM(#REF!)/COUNTA(#REF!)</f>
        <v/>
      </c>
      <c r="E22" s="52">
        <f>SUM(#REF!)/COUNTA(#REF!)</f>
        <v/>
      </c>
      <c r="F22" s="52">
        <f>SUM(#REF!)/COUNTA(#REF!)</f>
        <v/>
      </c>
      <c r="G22" s="52">
        <f>SUM(#REF!)/COUNTA(#REF!)</f>
        <v/>
      </c>
      <c r="H22" s="52">
        <f>SUM(#REF!)/(COUNTA(#REF!))</f>
        <v/>
      </c>
      <c r="I22" s="52">
        <f>SUM(#REF!)/COUNTA(#REF!)</f>
        <v/>
      </c>
      <c r="J22" s="52">
        <f>SUM(#REF!)/COUNTA(#REF!)</f>
        <v/>
      </c>
      <c r="K22" s="52">
        <f>SUM(#REF!)/COUNTA(#REF!)</f>
        <v/>
      </c>
      <c r="L22" s="52" t="n"/>
      <c r="M22" s="52" t="n"/>
      <c r="N22" s="52" t="n"/>
      <c r="O22" s="52" t="n"/>
      <c r="P22" s="52" t="n"/>
      <c r="Q22" s="52" t="n"/>
      <c r="R22" s="52" t="n"/>
      <c r="S22" s="48" t="n"/>
      <c r="T22" s="48" t="n"/>
      <c r="U22" s="48" t="n"/>
      <c r="V22" s="48" t="n"/>
      <c r="W22" s="48" t="n"/>
      <c r="X22" s="49" t="n"/>
      <c r="Y22" s="49" t="n"/>
      <c r="Z22" s="49" t="n"/>
      <c r="AA22" s="49" t="n"/>
      <c r="AB22" s="49" t="n"/>
      <c r="AC22" s="49" t="n"/>
    </row>
    <row r="23" ht="66" customHeight="1">
      <c r="A23" s="47" t="n">
        <v>87.5</v>
      </c>
      <c r="B23" s="52" t="n"/>
      <c r="C23" s="52" t="n"/>
      <c r="D23" s="52">
        <f>SUM(#REF!)/COUNTA(#REF!)</f>
        <v/>
      </c>
      <c r="E23" s="52">
        <f>SUM(#REF!)/COUNTA(#REF!)</f>
        <v/>
      </c>
      <c r="F23" s="52">
        <f>SUM(#REF!)/COUNTA(#REF!)</f>
        <v/>
      </c>
      <c r="G23" s="52">
        <f>SUM(#REF!)/COUNTA(#REF!)</f>
        <v/>
      </c>
      <c r="H23" s="52">
        <f>SUM(#REF!)/(COUNTA(#REF!))</f>
        <v/>
      </c>
      <c r="I23" s="52">
        <f>SUM(#REF!)/COUNTA(#REF!)</f>
        <v/>
      </c>
      <c r="J23" s="52">
        <f>SUM(#REF!)/COUNTA(#REF!)</f>
        <v/>
      </c>
      <c r="K23" s="52">
        <f>SUM(#REF!)/COUNTA(#REF!)</f>
        <v/>
      </c>
      <c r="L23" s="52" t="n"/>
      <c r="M23" s="52" t="n"/>
      <c r="N23" s="52" t="n"/>
      <c r="O23" s="52" t="n"/>
      <c r="P23" s="52" t="n"/>
      <c r="Q23" s="52" t="n"/>
      <c r="R23" s="52" t="n"/>
      <c r="S23" s="48" t="n"/>
      <c r="T23" s="48" t="n"/>
      <c r="U23" s="48" t="n"/>
      <c r="V23" s="48" t="n"/>
      <c r="W23" s="48" t="n"/>
      <c r="X23" s="49" t="n"/>
      <c r="Y23" s="49" t="n"/>
      <c r="Z23" s="49" t="n"/>
      <c r="AA23" s="49" t="n"/>
      <c r="AB23" s="49" t="n"/>
      <c r="AC23" s="49" t="n"/>
    </row>
    <row r="24" ht="66" customHeight="1">
      <c r="A24" s="47" t="n">
        <v>92.5</v>
      </c>
      <c r="B24" s="52" t="n"/>
      <c r="C24" s="52">
        <f>SUM(#REF!)/COUNTA(#REF!)</f>
        <v/>
      </c>
      <c r="D24" s="52">
        <f>SUM(#REF!)/COUNTA(#REF!)</f>
        <v/>
      </c>
      <c r="E24" s="52">
        <f>SUM(#REF!)/COUNTA(#REF!)</f>
        <v/>
      </c>
      <c r="F24" s="52">
        <f>SUM(#REF!)/COUNTA(#REF!)</f>
        <v/>
      </c>
      <c r="G24" s="52">
        <f>SUM(#REF!)/COUNTA(#REF!)</f>
        <v/>
      </c>
      <c r="H24" s="52">
        <f>SUM(#REF!)/(COUNTA(#REF!))</f>
        <v/>
      </c>
      <c r="I24" s="52">
        <f>SUM(#REF!)/COUNTA(#REF!)</f>
        <v/>
      </c>
      <c r="J24" s="52">
        <f>SUM(#REF!)/COUNTA(#REF!)</f>
        <v/>
      </c>
      <c r="K24" s="52" t="n"/>
      <c r="L24" s="52" t="n"/>
      <c r="M24" s="52" t="n"/>
      <c r="N24" s="52" t="n"/>
      <c r="O24" s="52" t="n"/>
      <c r="P24" s="52" t="n"/>
      <c r="Q24" s="52" t="n"/>
      <c r="R24" s="52" t="n"/>
      <c r="S24" s="48" t="n"/>
      <c r="T24" s="48" t="n"/>
      <c r="U24" s="48" t="n"/>
      <c r="V24" s="48" t="n"/>
      <c r="W24" s="48" t="n"/>
      <c r="X24" s="49" t="n"/>
      <c r="Y24" s="49" t="n"/>
      <c r="Z24" s="49" t="n"/>
      <c r="AA24" s="49" t="n"/>
      <c r="AB24" s="49" t="n"/>
      <c r="AC24" s="49" t="n"/>
    </row>
    <row r="25" ht="66" customHeight="1">
      <c r="A25" s="47" t="n">
        <v>97.5</v>
      </c>
      <c r="B25" s="52" t="n"/>
      <c r="C25" s="52">
        <f>SUM(#REF!)/COUNTA(#REF!)</f>
        <v/>
      </c>
      <c r="D25" s="52">
        <f>SUM(#REF!)/COUNTA(#REF!)</f>
        <v/>
      </c>
      <c r="E25" s="52">
        <f>SUM(#REF!)/COUNTA(#REF!)</f>
        <v/>
      </c>
      <c r="F25" s="52">
        <f>SUM(#REF!)/COUNTA(#REF!)</f>
        <v/>
      </c>
      <c r="G25" s="52">
        <f>SUM(#REF!)/COUNTA(#REF!)</f>
        <v/>
      </c>
      <c r="H25" s="52">
        <f>SUM(#REF!)/(COUNTA(#REF!))</f>
        <v/>
      </c>
      <c r="I25" s="52">
        <f>SUM(#REF!)/COUNTA(#REF!)</f>
        <v/>
      </c>
      <c r="J25" s="52">
        <f>SUM(#REF!)/COUNTA(#REF!)</f>
        <v/>
      </c>
      <c r="K25" s="52" t="n"/>
      <c r="L25" s="52" t="n"/>
      <c r="M25" s="52" t="n"/>
      <c r="N25" s="52" t="n"/>
      <c r="O25" s="52" t="n"/>
      <c r="P25" s="52" t="n"/>
      <c r="Q25" s="52" t="n"/>
      <c r="R25" s="52" t="n"/>
      <c r="S25" s="48" t="n"/>
      <c r="T25" s="48" t="n"/>
      <c r="U25" s="48" t="n"/>
      <c r="V25" s="48" t="n"/>
      <c r="W25" s="48" t="n"/>
      <c r="X25" s="49" t="n"/>
      <c r="Y25" s="49" t="n"/>
      <c r="Z25" s="49" t="n"/>
      <c r="AA25" s="49" t="n"/>
      <c r="AB25" s="49" t="n"/>
      <c r="AC25" s="49" t="n"/>
    </row>
    <row r="26" ht="66" customHeight="1" thickBot="1">
      <c r="A26" s="62" t="n">
        <v>102.5</v>
      </c>
      <c r="B26" s="57">
        <f>SUM(#REF!)/COUNTA(#REF!)</f>
        <v/>
      </c>
      <c r="C26" s="57">
        <f>SUM(#REF!)/COUNTA(#REF!)</f>
        <v/>
      </c>
      <c r="D26" s="57">
        <f>SUM(#REF!)/COUNTA(#REF!)</f>
        <v/>
      </c>
      <c r="E26" s="57">
        <f>SUM(#REF!)/COUNTA(#REF!)</f>
        <v/>
      </c>
      <c r="F26" s="57">
        <f>SUM(#REF!)/COUNTA(#REF!)</f>
        <v/>
      </c>
      <c r="G26" s="57">
        <f>SUM(#REF!)/COUNTA(#REF!)</f>
        <v/>
      </c>
      <c r="H26" s="57">
        <f>SUM(#REF!)/(COUNTA(#REF!))</f>
        <v/>
      </c>
      <c r="I26" s="57">
        <f>SUM(#REF!)/COUNTA(#REF!)</f>
        <v/>
      </c>
      <c r="J26" s="57" t="n"/>
      <c r="K26" s="57" t="n"/>
      <c r="L26" s="57" t="n"/>
      <c r="M26" s="57" t="n"/>
      <c r="N26" s="57" t="n"/>
      <c r="O26" s="57" t="n"/>
      <c r="P26" s="57" t="n"/>
      <c r="Q26" s="57" t="n"/>
      <c r="R26" s="57" t="n"/>
      <c r="S26" s="61" t="n"/>
      <c r="T26" s="61" t="n"/>
      <c r="U26" s="61" t="n"/>
      <c r="V26" s="61" t="n"/>
      <c r="W26" s="61" t="n"/>
    </row>
    <row r="27" ht="42" customHeight="1" thickTop="1">
      <c r="B27" s="17" t="n"/>
      <c r="C27" s="17" t="n"/>
      <c r="D27" s="17" t="n"/>
      <c r="E27" s="17" t="n"/>
      <c r="F27" s="17" t="n"/>
      <c r="G27" s="17" t="n"/>
      <c r="H27" s="17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59" t="inlineStr">
        <is>
          <t>AGE_AT_DEATH</t>
        </is>
      </c>
      <c r="B31" s="59" t="n">
        <v>1820</v>
      </c>
      <c r="C31" s="59" t="n">
        <v>1830</v>
      </c>
      <c r="D31" s="59" t="n">
        <v>1840</v>
      </c>
      <c r="E31" s="59" t="n">
        <v>1850</v>
      </c>
      <c r="F31" s="59" t="n">
        <v>1860</v>
      </c>
      <c r="G31" s="59" t="n">
        <v>1870</v>
      </c>
      <c r="H31" s="59" t="n">
        <v>1880</v>
      </c>
      <c r="I31" s="59" t="n">
        <v>1890</v>
      </c>
      <c r="J31" s="59" t="n">
        <v>1900</v>
      </c>
      <c r="K31" s="59" t="n">
        <v>1910</v>
      </c>
      <c r="L31" s="59" t="n">
        <v>1920</v>
      </c>
      <c r="M31" s="59" t="n">
        <v>1930</v>
      </c>
      <c r="N31" s="59" t="n">
        <v>1940</v>
      </c>
      <c r="O31" s="59" t="n">
        <v>1950</v>
      </c>
      <c r="P31" s="59" t="n">
        <v>1960</v>
      </c>
      <c r="Q31" s="59" t="n">
        <v>1970</v>
      </c>
      <c r="R31" s="59" t="n">
        <v>1980</v>
      </c>
      <c r="S31" s="59" t="n">
        <v>1990</v>
      </c>
      <c r="T31" s="59" t="n">
        <v>2000</v>
      </c>
      <c r="U31" s="60" t="n">
        <v>2010</v>
      </c>
      <c r="V31" s="48" t="n"/>
      <c r="W31" s="48" t="n"/>
      <c r="X31" s="49" t="n"/>
      <c r="Y31" s="49" t="n"/>
      <c r="Z31" s="49" t="n"/>
      <c r="AA31" s="49" t="n"/>
      <c r="AB31" s="49" t="n"/>
      <c r="AC31" s="49" t="n"/>
    </row>
    <row r="32" ht="65.09999999999999" customHeight="1">
      <c r="A32" s="47" t="n">
        <v>0.5</v>
      </c>
      <c r="B32" s="50" t="inlineStr"/>
      <c r="C32" s="50" t="inlineStr"/>
      <c r="D32" s="50" t="inlineStr"/>
      <c r="E32" s="50" t="inlineStr"/>
      <c r="F32" s="50" t="inlineStr"/>
      <c r="G32" s="50" t="inlineStr"/>
      <c r="H32" s="52" t="inlineStr"/>
      <c r="I32" s="52" t="inlineStr"/>
      <c r="J32" s="52" t="inlineStr"/>
      <c r="K32" s="52" t="inlineStr"/>
      <c r="L32" s="52" t="n">
        <v>0</v>
      </c>
      <c r="M32" s="52" t="n">
        <v>9.12616183498573e-07</v>
      </c>
      <c r="N32" s="52" t="n">
        <v>5.490065348566155e-07</v>
      </c>
      <c r="O32" s="52" t="n">
        <v>3.724450965809752e-07</v>
      </c>
      <c r="P32" s="52" t="n">
        <v>3.609283143165505e-07</v>
      </c>
      <c r="Q32" s="52" t="n">
        <v>0</v>
      </c>
      <c r="R32" s="52" t="n">
        <v>2.873764851959697e-07</v>
      </c>
      <c r="S32" s="52" t="n">
        <v>0</v>
      </c>
      <c r="T32" s="52" t="n">
        <v>0</v>
      </c>
      <c r="U32" s="48" t="n">
        <v>0</v>
      </c>
      <c r="V32" s="48" t="n"/>
      <c r="W32" s="48" t="n"/>
      <c r="X32" s="49" t="n"/>
      <c r="Y32" s="49" t="n"/>
      <c r="Z32" s="49" t="n"/>
      <c r="AA32" s="49" t="n"/>
      <c r="AB32" s="49" t="n"/>
      <c r="AC32" s="49" t="n"/>
    </row>
    <row r="33" ht="65.09999999999999" customHeight="1">
      <c r="A33" s="47" t="n">
        <v>3</v>
      </c>
      <c r="B33" s="52" t="inlineStr"/>
      <c r="C33" s="52" t="inlineStr"/>
      <c r="D33" s="52" t="inlineStr"/>
      <c r="E33" s="52" t="inlineStr"/>
      <c r="F33" s="52" t="inlineStr"/>
      <c r="G33" s="52" t="inlineStr"/>
      <c r="H33" s="52" t="inlineStr"/>
      <c r="I33" s="52" t="inlineStr"/>
      <c r="J33" s="52" t="inlineStr"/>
      <c r="K33" s="52" t="inlineStr"/>
      <c r="L33" s="52" t="n">
        <v>7.462769004665702e-07</v>
      </c>
      <c r="M33" s="52" t="n">
        <v>1.847933445303167e-07</v>
      </c>
      <c r="N33" s="52" t="n">
        <v>3.719069780658229e-07</v>
      </c>
      <c r="O33" s="52" t="n">
        <v>2.669432670225857e-07</v>
      </c>
      <c r="P33" s="52" t="n">
        <v>4.146962139570115e-07</v>
      </c>
      <c r="Q33" s="52" t="n">
        <v>8.441167161377824e-08</v>
      </c>
      <c r="R33" s="52" t="n">
        <v>0</v>
      </c>
      <c r="S33" s="52" t="n">
        <v>6.109584550006775e-08</v>
      </c>
      <c r="T33" s="52" t="n">
        <v>5.168681425297303e-08</v>
      </c>
      <c r="U33" s="48" t="n">
        <v>7.209228178129273e-08</v>
      </c>
      <c r="V33" s="48" t="n"/>
      <c r="W33" s="48" t="n"/>
      <c r="X33" s="49" t="n"/>
      <c r="Y33" s="49" t="n"/>
      <c r="Z33" s="49" t="n"/>
      <c r="AA33" s="49" t="n"/>
      <c r="AB33" s="49" t="n"/>
      <c r="AC33" s="49" t="n"/>
    </row>
    <row r="34" ht="65.09999999999999" customHeight="1">
      <c r="A34" s="47" t="n">
        <v>7.5</v>
      </c>
      <c r="B34" s="52" t="inlineStr"/>
      <c r="C34" s="52" t="inlineStr"/>
      <c r="D34" s="52" t="inlineStr"/>
      <c r="E34" s="52" t="inlineStr"/>
      <c r="F34" s="52" t="inlineStr"/>
      <c r="G34" s="52" t="inlineStr"/>
      <c r="H34" s="52" t="inlineStr"/>
      <c r="I34" s="52" t="inlineStr"/>
      <c r="J34" s="52" t="inlineStr"/>
      <c r="K34" s="52" t="inlineStr"/>
      <c r="L34" s="52" t="n">
        <v>4.267955005809662e-07</v>
      </c>
      <c r="M34" s="52" t="n">
        <v>9.454585455010213e-07</v>
      </c>
      <c r="N34" s="52" t="n">
        <v>8.186209751518994e-07</v>
      </c>
      <c r="O34" s="52" t="n">
        <v>8.492842081165535e-07</v>
      </c>
      <c r="P34" s="52" t="n">
        <v>5.701816265503553e-07</v>
      </c>
      <c r="Q34" s="52" t="n">
        <v>3.172326147753593e-07</v>
      </c>
      <c r="R34" s="52" t="n">
        <v>0</v>
      </c>
      <c r="S34" s="52" t="n">
        <v>4.576337384223177e-08</v>
      </c>
      <c r="T34" s="52" t="n">
        <v>7.998470449727534e-08</v>
      </c>
      <c r="U34" s="48" t="n">
        <v>1.327182036930784e-07</v>
      </c>
      <c r="V34" s="48" t="n"/>
      <c r="W34" s="48" t="n"/>
      <c r="X34" s="49" t="n"/>
      <c r="Y34" s="49" t="n"/>
      <c r="Z34" s="49" t="n"/>
      <c r="AA34" s="49" t="n"/>
      <c r="AB34" s="49" t="n"/>
      <c r="AC34" s="49" t="n"/>
    </row>
    <row r="35" ht="65.09999999999999" customHeight="1">
      <c r="A35" s="55" t="n">
        <v>12.5</v>
      </c>
      <c r="B35" s="52" t="inlineStr"/>
      <c r="C35" s="52" t="inlineStr"/>
      <c r="D35" s="52" t="inlineStr"/>
      <c r="E35" s="52" t="inlineStr"/>
      <c r="F35" s="52" t="inlineStr"/>
      <c r="G35" s="52" t="inlineStr"/>
      <c r="H35" s="52" t="inlineStr"/>
      <c r="I35" s="52" t="inlineStr"/>
      <c r="J35" s="52" t="inlineStr"/>
      <c r="K35" s="52" t="n">
        <v>1.707448694634157e-06</v>
      </c>
      <c r="L35" s="52" t="n">
        <v>1.758684967816163e-06</v>
      </c>
      <c r="M35" s="52" t="n">
        <v>1.56347557486778e-06</v>
      </c>
      <c r="N35" s="52" t="n">
        <v>2.633701814254855e-06</v>
      </c>
      <c r="O35" s="52" t="n">
        <v>3.126939409117743e-06</v>
      </c>
      <c r="P35" s="52" t="n">
        <v>1.223470045794323e-06</v>
      </c>
      <c r="Q35" s="52" t="n">
        <v>6.055443073412344e-07</v>
      </c>
      <c r="R35" s="52" t="n">
        <v>3.485191030620597e-07</v>
      </c>
      <c r="S35" s="52" t="n">
        <v>4.111320652737417e-08</v>
      </c>
      <c r="T35" s="52" t="n">
        <v>5.024718957289075e-08</v>
      </c>
      <c r="U35" s="48" t="inlineStr"/>
      <c r="V35" s="48" t="n"/>
      <c r="W35" s="48" t="n"/>
      <c r="X35" s="49" t="n"/>
      <c r="Y35" s="49" t="n"/>
      <c r="Z35" s="49" t="n"/>
      <c r="AA35" s="49" t="n"/>
      <c r="AB35" s="49" t="n"/>
      <c r="AC35" s="49" t="n"/>
    </row>
    <row r="36" ht="65.09999999999999" customHeight="1">
      <c r="A36" s="55" t="n">
        <v>17.5</v>
      </c>
      <c r="B36" s="52" t="inlineStr"/>
      <c r="C36" s="52" t="inlineStr"/>
      <c r="D36" s="52" t="inlineStr"/>
      <c r="E36" s="52" t="inlineStr"/>
      <c r="F36" s="52" t="inlineStr"/>
      <c r="G36" s="52" t="inlineStr"/>
      <c r="H36" s="52" t="inlineStr"/>
      <c r="I36" s="52" t="inlineStr"/>
      <c r="J36" s="52" t="inlineStr"/>
      <c r="K36" s="52" t="n">
        <v>3.724819555993252e-06</v>
      </c>
      <c r="L36" s="52" t="n">
        <v>4.186079221414839e-06</v>
      </c>
      <c r="M36" s="52" t="n">
        <v>5.878076708551032e-06</v>
      </c>
      <c r="N36" s="52" t="n">
        <v>5.477628959746413e-06</v>
      </c>
      <c r="O36" s="52" t="n">
        <v>4.737864490533518e-06</v>
      </c>
      <c r="P36" s="52" t="n">
        <v>2.758716989290875e-06</v>
      </c>
      <c r="Q36" s="52" t="n">
        <v>1.191657893632898e-06</v>
      </c>
      <c r="R36" s="52" t="n">
        <v>8.400050984608353e-07</v>
      </c>
      <c r="S36" s="52" t="n">
        <v>6.122367184019138e-07</v>
      </c>
      <c r="T36" s="52" t="n">
        <v>2.612126256516862e-07</v>
      </c>
      <c r="U36" s="48" t="inlineStr"/>
      <c r="V36" s="48" t="n"/>
      <c r="W36" s="48" t="n"/>
      <c r="X36" s="49" t="n"/>
      <c r="Y36" s="49" t="n"/>
      <c r="Z36" s="49" t="n"/>
      <c r="AA36" s="49" t="n"/>
      <c r="AB36" s="49" t="n"/>
      <c r="AC36" s="49" t="n"/>
    </row>
    <row r="37" ht="65.09999999999999" customHeight="1">
      <c r="A37" s="55" t="n">
        <v>22.5</v>
      </c>
      <c r="B37" s="52" t="inlineStr"/>
      <c r="C37" s="52" t="inlineStr"/>
      <c r="D37" s="52" t="inlineStr"/>
      <c r="E37" s="52" t="inlineStr"/>
      <c r="F37" s="52" t="inlineStr"/>
      <c r="G37" s="52" t="inlineStr"/>
      <c r="H37" s="52" t="inlineStr"/>
      <c r="I37" s="52" t="inlineStr"/>
      <c r="J37" s="52" t="n">
        <v>4.278160226438123e-06</v>
      </c>
      <c r="K37" s="52" t="n">
        <v>5.45424857563566e-06</v>
      </c>
      <c r="L37" s="52" t="n">
        <v>5.338720981245578e-06</v>
      </c>
      <c r="M37" s="52" t="n">
        <v>6.017820340520505e-06</v>
      </c>
      <c r="N37" s="52" t="n">
        <v>6.42104256338628e-06</v>
      </c>
      <c r="O37" s="52" t="n">
        <v>3.162649577653422e-06</v>
      </c>
      <c r="P37" s="52" t="n">
        <v>2.18175991901646e-06</v>
      </c>
      <c r="Q37" s="52" t="n">
        <v>2.056711469127147e-06</v>
      </c>
      <c r="R37" s="52" t="n">
        <v>1.337294322991008e-06</v>
      </c>
      <c r="S37" s="52" t="n">
        <v>1.675763206419389e-06</v>
      </c>
      <c r="T37" s="52" t="inlineStr"/>
      <c r="U37" s="48" t="inlineStr"/>
      <c r="V37" s="48" t="n"/>
      <c r="W37" s="48" t="n"/>
      <c r="X37" s="49" t="n"/>
      <c r="Y37" s="49" t="n"/>
      <c r="Z37" s="49" t="n"/>
      <c r="AA37" s="49" t="n"/>
      <c r="AB37" s="49" t="n"/>
      <c r="AC37" s="49" t="n"/>
    </row>
    <row r="38" ht="65.09999999999999" customHeight="1">
      <c r="A38" s="55" t="n">
        <v>27.5</v>
      </c>
      <c r="B38" s="52" t="inlineStr"/>
      <c r="C38" s="52" t="inlineStr"/>
      <c r="D38" s="52" t="inlineStr"/>
      <c r="E38" s="52" t="inlineStr"/>
      <c r="F38" s="52" t="inlineStr"/>
      <c r="G38" s="52" t="inlineStr"/>
      <c r="H38" s="52" t="inlineStr"/>
      <c r="I38" s="52" t="inlineStr"/>
      <c r="J38" s="52" t="n">
        <v>8.22854170583e-06</v>
      </c>
      <c r="K38" s="52" t="n">
        <v>1.149707586308459e-05</v>
      </c>
      <c r="L38" s="52" t="n">
        <v>8.783595209180219e-06</v>
      </c>
      <c r="M38" s="52" t="n">
        <v>9.851141019480005e-06</v>
      </c>
      <c r="N38" s="52" t="n">
        <v>6.360057794703063e-06</v>
      </c>
      <c r="O38" s="52" t="n">
        <v>4.260732806877645e-06</v>
      </c>
      <c r="P38" s="52" t="n">
        <v>3.596174043703268e-06</v>
      </c>
      <c r="Q38" s="52" t="n">
        <v>3.238639586660603e-06</v>
      </c>
      <c r="R38" s="52" t="n">
        <v>2.504832224246261e-06</v>
      </c>
      <c r="S38" s="52" t="n">
        <v>2.730853762692536e-06</v>
      </c>
      <c r="T38" s="52" t="inlineStr"/>
      <c r="U38" s="48" t="inlineStr"/>
      <c r="V38" s="48" t="n"/>
      <c r="W38" s="48" t="n"/>
      <c r="X38" s="49" t="n"/>
      <c r="Y38" s="49" t="n"/>
      <c r="Z38" s="49" t="n"/>
      <c r="AA38" s="49" t="n"/>
      <c r="AB38" s="49" t="n"/>
      <c r="AC38" s="49" t="n"/>
    </row>
    <row r="39" ht="65.09999999999999" customHeight="1">
      <c r="A39" s="55" t="n">
        <v>32.5</v>
      </c>
      <c r="B39" s="52" t="inlineStr"/>
      <c r="C39" s="52" t="inlineStr"/>
      <c r="D39" s="52" t="inlineStr"/>
      <c r="E39" s="52" t="inlineStr"/>
      <c r="F39" s="52" t="inlineStr"/>
      <c r="G39" s="52" t="inlineStr"/>
      <c r="H39" s="52" t="inlineStr"/>
      <c r="I39" s="52" t="n">
        <v>1.675484501855942e-05</v>
      </c>
      <c r="J39" s="52" t="n">
        <v>1.97279832096166e-05</v>
      </c>
      <c r="K39" s="52" t="n">
        <v>2.0522084801825e-05</v>
      </c>
      <c r="L39" s="52" t="n">
        <v>1.947733315988954e-05</v>
      </c>
      <c r="M39" s="52" t="n">
        <v>1.635864748847358e-05</v>
      </c>
      <c r="N39" s="52" t="n">
        <v>9.244704603447433e-06</v>
      </c>
      <c r="O39" s="52" t="n">
        <v>8.028422699588282e-06</v>
      </c>
      <c r="P39" s="52" t="n">
        <v>6.459402319626595e-06</v>
      </c>
      <c r="Q39" s="52" t="n">
        <v>4.896346696235424e-06</v>
      </c>
      <c r="R39" s="52" t="n">
        <v>4.594724632960976e-06</v>
      </c>
      <c r="S39" s="52" t="inlineStr"/>
      <c r="T39" s="52" t="inlineStr"/>
      <c r="U39" s="48" t="inlineStr"/>
      <c r="V39" s="48" t="n"/>
      <c r="W39" s="48" t="n"/>
      <c r="X39" s="49" t="n"/>
      <c r="Y39" s="49" t="n"/>
      <c r="Z39" s="49" t="n"/>
      <c r="AA39" s="49" t="n"/>
      <c r="AB39" s="49" t="n"/>
      <c r="AC39" s="49" t="n"/>
    </row>
    <row r="40" ht="65.09999999999999" customHeight="1">
      <c r="A40" s="55" t="n">
        <v>37.5</v>
      </c>
      <c r="B40" s="52" t="inlineStr"/>
      <c r="C40" s="52" t="inlineStr"/>
      <c r="D40" s="52" t="inlineStr"/>
      <c r="E40" s="52" t="inlineStr"/>
      <c r="F40" s="52" t="inlineStr"/>
      <c r="G40" s="52" t="inlineStr"/>
      <c r="H40" s="52" t="inlineStr"/>
      <c r="I40" s="52" t="n">
        <v>2.4491034051426e-05</v>
      </c>
      <c r="J40" s="52" t="n">
        <v>2.998669635613672e-05</v>
      </c>
      <c r="K40" s="52" t="n">
        <v>3.821879246256321e-05</v>
      </c>
      <c r="L40" s="52" t="n">
        <v>3.325570085902637e-05</v>
      </c>
      <c r="M40" s="52" t="n">
        <v>2.552368301749062e-05</v>
      </c>
      <c r="N40" s="52" t="n">
        <v>1.629462892695306e-05</v>
      </c>
      <c r="O40" s="52" t="n">
        <v>1.458569649438738e-05</v>
      </c>
      <c r="P40" s="52" t="n">
        <v>1.209781187498929e-05</v>
      </c>
      <c r="Q40" s="52" t="n">
        <v>9.478802159489186e-06</v>
      </c>
      <c r="R40" s="52" t="n">
        <v>7.773962641963679e-06</v>
      </c>
      <c r="S40" s="52" t="inlineStr"/>
      <c r="T40" s="52" t="inlineStr"/>
      <c r="U40" s="48" t="inlineStr"/>
      <c r="V40" s="48" t="n"/>
      <c r="W40" s="48" t="n"/>
      <c r="X40" s="49" t="n"/>
      <c r="Y40" s="49" t="n"/>
      <c r="Z40" s="49" t="n"/>
      <c r="AA40" s="49" t="n"/>
      <c r="AB40" s="49" t="n"/>
      <c r="AC40" s="49" t="n"/>
    </row>
    <row r="41" ht="65.09999999999999" customHeight="1">
      <c r="A41" s="55" t="n">
        <v>42.5</v>
      </c>
      <c r="B41" s="52" t="inlineStr"/>
      <c r="C41" s="52" t="inlineStr"/>
      <c r="D41" s="52" t="inlineStr"/>
      <c r="E41" s="52" t="inlineStr"/>
      <c r="F41" s="52" t="inlineStr"/>
      <c r="G41" s="52" t="inlineStr"/>
      <c r="H41" s="52" t="n">
        <v>3.227098076686864e-05</v>
      </c>
      <c r="I41" s="52" t="n">
        <v>5.265417049628003e-05</v>
      </c>
      <c r="J41" s="52" t="n">
        <v>5.801806961402532e-05</v>
      </c>
      <c r="K41" s="52" t="n">
        <v>7.369957309149867e-05</v>
      </c>
      <c r="L41" s="52" t="n">
        <v>5.991756582586809e-05</v>
      </c>
      <c r="M41" s="52" t="n">
        <v>3.739055848120076e-05</v>
      </c>
      <c r="N41" s="52" t="n">
        <v>2.898228905340631e-05</v>
      </c>
      <c r="O41" s="52" t="n">
        <v>2.56322720459428e-05</v>
      </c>
      <c r="P41" s="52" t="n">
        <v>2.214530693640087e-05</v>
      </c>
      <c r="Q41" s="52" t="n">
        <v>1.737376305959747e-05</v>
      </c>
      <c r="R41" s="52" t="inlineStr"/>
      <c r="S41" s="52" t="inlineStr"/>
      <c r="T41" s="52" t="inlineStr"/>
      <c r="U41" s="48" t="inlineStr"/>
      <c r="V41" s="48" t="n"/>
      <c r="W41" s="48" t="n"/>
      <c r="X41" s="49" t="n"/>
      <c r="Y41" s="49" t="n"/>
      <c r="Z41" s="49" t="n"/>
      <c r="AA41" s="49" t="n"/>
      <c r="AB41" s="49" t="n"/>
      <c r="AC41" s="49" t="n"/>
    </row>
    <row r="42" ht="65.09999999999999" customHeight="1">
      <c r="A42" s="55" t="n">
        <v>47.5</v>
      </c>
      <c r="B42" s="52" t="inlineStr"/>
      <c r="C42" s="52" t="inlineStr"/>
      <c r="D42" s="52" t="inlineStr"/>
      <c r="E42" s="52" t="inlineStr"/>
      <c r="F42" s="52" t="inlineStr"/>
      <c r="G42" s="52" t="inlineStr"/>
      <c r="H42" s="52" t="n">
        <v>5.61310649625971e-05</v>
      </c>
      <c r="I42" s="52" t="n">
        <v>7.23262187531628e-05</v>
      </c>
      <c r="J42" s="52" t="n">
        <v>0.0001020243754735935</v>
      </c>
      <c r="K42" s="52" t="n">
        <v>0.0001229461427096952</v>
      </c>
      <c r="L42" s="52" t="n">
        <v>0.0001007811929669255</v>
      </c>
      <c r="M42" s="52" t="n">
        <v>6.476029348560181e-05</v>
      </c>
      <c r="N42" s="52" t="n">
        <v>5.383606837022156e-05</v>
      </c>
      <c r="O42" s="52" t="n">
        <v>4.736458453760106e-05</v>
      </c>
      <c r="P42" s="52" t="n">
        <v>3.775820479277834e-05</v>
      </c>
      <c r="Q42" s="52" t="n">
        <v>3.24611221774943e-05</v>
      </c>
      <c r="R42" s="52" t="inlineStr"/>
      <c r="S42" s="52" t="inlineStr"/>
      <c r="T42" s="52" t="inlineStr"/>
      <c r="U42" s="48" t="inlineStr"/>
      <c r="V42" s="48" t="n"/>
      <c r="W42" s="48" t="n"/>
      <c r="X42" s="49" t="n"/>
      <c r="Y42" s="49" t="n"/>
      <c r="Z42" s="49" t="n"/>
      <c r="AA42" s="49" t="n"/>
      <c r="AB42" s="49" t="n"/>
      <c r="AC42" s="49" t="n"/>
    </row>
    <row r="43" ht="65.09999999999999" customHeight="1">
      <c r="A43" s="55" t="n">
        <v>52.5</v>
      </c>
      <c r="B43" s="52" t="inlineStr"/>
      <c r="C43" s="52" t="inlineStr"/>
      <c r="D43" s="52" t="inlineStr"/>
      <c r="E43" s="52" t="inlineStr"/>
      <c r="F43" s="52" t="inlineStr"/>
      <c r="G43" s="52" t="n">
        <v>7.134641516135178e-05</v>
      </c>
      <c r="H43" s="52" t="n">
        <v>7.669232959476579e-05</v>
      </c>
      <c r="I43" s="52" t="n">
        <v>9.349440217213919e-05</v>
      </c>
      <c r="J43" s="52" t="n">
        <v>0.000152936208486497</v>
      </c>
      <c r="K43" s="52" t="n">
        <v>0.0001552828499862031</v>
      </c>
      <c r="L43" s="52" t="n">
        <v>0.0001278029997159534</v>
      </c>
      <c r="M43" s="52" t="n">
        <v>9.903554687813059e-05</v>
      </c>
      <c r="N43" s="52" t="n">
        <v>8.50041574605335e-05</v>
      </c>
      <c r="O43" s="52" t="n">
        <v>7.496290554167001e-05</v>
      </c>
      <c r="P43" s="52" t="n">
        <v>6.861664250639552e-05</v>
      </c>
      <c r="Q43" s="52" t="inlineStr"/>
      <c r="R43" s="52" t="inlineStr"/>
      <c r="S43" s="52" t="inlineStr"/>
      <c r="T43" s="52" t="inlineStr"/>
      <c r="U43" s="48" t="inlineStr"/>
      <c r="V43" s="48" t="n"/>
      <c r="W43" s="48" t="n"/>
      <c r="X43" s="49" t="n"/>
      <c r="Y43" s="49" t="n"/>
      <c r="Z43" s="49" t="n"/>
      <c r="AA43" s="49" t="n"/>
      <c r="AB43" s="49" t="n"/>
      <c r="AC43" s="49" t="n"/>
    </row>
    <row r="44" ht="65.09999999999999" customHeight="1">
      <c r="A44" s="55" t="n">
        <v>57.5</v>
      </c>
      <c r="B44" s="52" t="inlineStr"/>
      <c r="C44" s="52" t="inlineStr"/>
      <c r="D44" s="52" t="inlineStr"/>
      <c r="E44" s="52" t="inlineStr"/>
      <c r="F44" s="52" t="inlineStr"/>
      <c r="G44" s="52" t="n">
        <v>7.464294821979181e-05</v>
      </c>
      <c r="H44" s="52" t="n">
        <v>9.58720001476029e-05</v>
      </c>
      <c r="I44" s="52" t="n">
        <v>0.0001439094576458554</v>
      </c>
      <c r="J44" s="52" t="n">
        <v>0.0001865904997683501</v>
      </c>
      <c r="K44" s="52" t="n">
        <v>0.0001983127854492265</v>
      </c>
      <c r="L44" s="52" t="n">
        <v>0.0001634249030795471</v>
      </c>
      <c r="M44" s="52" t="n">
        <v>0.000141389138754647</v>
      </c>
      <c r="N44" s="52" t="n">
        <v>0.0001207181043465737</v>
      </c>
      <c r="O44" s="52" t="n">
        <v>0.0001028483987165366</v>
      </c>
      <c r="P44" s="52" t="n">
        <v>0.0001089361152739957</v>
      </c>
      <c r="Q44" s="52" t="inlineStr"/>
      <c r="R44" s="52" t="inlineStr"/>
      <c r="S44" s="52" t="inlineStr"/>
      <c r="T44" s="52" t="inlineStr"/>
      <c r="U44" s="48" t="inlineStr"/>
      <c r="V44" s="48" t="n"/>
      <c r="W44" s="48" t="n"/>
      <c r="X44" s="49" t="n"/>
      <c r="Y44" s="49" t="n"/>
      <c r="Z44" s="49" t="n"/>
      <c r="AA44" s="49" t="n"/>
      <c r="AB44" s="49" t="n"/>
      <c r="AC44" s="49" t="n"/>
    </row>
    <row r="45" ht="65.09999999999999" customHeight="1">
      <c r="A45" s="55" t="n">
        <v>62.5</v>
      </c>
      <c r="B45" s="52" t="inlineStr"/>
      <c r="C45" s="52" t="inlineStr"/>
      <c r="D45" s="52" t="inlineStr"/>
      <c r="E45" s="52" t="inlineStr"/>
      <c r="F45" s="52" t="n">
        <v>3.030126944516133e-05</v>
      </c>
      <c r="G45" s="52" t="n">
        <v>8.030121148044038e-05</v>
      </c>
      <c r="H45" s="52" t="n">
        <v>0.0001180497023174777</v>
      </c>
      <c r="I45" s="52" t="n">
        <v>0.0001777054686679703</v>
      </c>
      <c r="J45" s="52" t="n">
        <v>0.0002375063488197829</v>
      </c>
      <c r="K45" s="52" t="n">
        <v>0.0002507773339905547</v>
      </c>
      <c r="L45" s="52" t="n">
        <v>0.0002127277604135639</v>
      </c>
      <c r="M45" s="52" t="n">
        <v>0.0001895179277464736</v>
      </c>
      <c r="N45" s="52" t="n">
        <v>0.000162376578035326</v>
      </c>
      <c r="O45" s="52" t="n">
        <v>0.0001517069476614548</v>
      </c>
      <c r="P45" s="52" t="inlineStr"/>
      <c r="Q45" s="52" t="inlineStr"/>
      <c r="R45" s="52" t="inlineStr"/>
      <c r="S45" s="52" t="inlineStr"/>
      <c r="T45" s="52" t="inlineStr"/>
      <c r="U45" s="48" t="inlineStr"/>
      <c r="V45" s="48" t="n"/>
      <c r="W45" s="48" t="n"/>
      <c r="X45" s="49" t="n"/>
      <c r="Y45" s="49" t="n"/>
      <c r="Z45" s="49" t="n"/>
      <c r="AA45" s="49" t="n"/>
      <c r="AB45" s="49" t="n"/>
      <c r="AC45" s="49" t="n"/>
    </row>
    <row r="46" ht="65.09999999999999" customHeight="1">
      <c r="A46" s="55" t="n">
        <v>67.5</v>
      </c>
      <c r="B46" s="52" t="inlineStr"/>
      <c r="C46" s="52" t="inlineStr"/>
      <c r="D46" s="52" t="inlineStr"/>
      <c r="E46" s="52" t="inlineStr"/>
      <c r="F46" s="52" t="n">
        <v>6.590873395164365e-05</v>
      </c>
      <c r="G46" s="52" t="n">
        <v>8.572123628151519e-05</v>
      </c>
      <c r="H46" s="52" t="n">
        <v>0.0001584496135019187</v>
      </c>
      <c r="I46" s="52" t="n">
        <v>0.0002153855917929234</v>
      </c>
      <c r="J46" s="52" t="n">
        <v>0.000299885156461757</v>
      </c>
      <c r="K46" s="52" t="n">
        <v>0.0002842367058807476</v>
      </c>
      <c r="L46" s="52" t="n">
        <v>0.0002847515761518145</v>
      </c>
      <c r="M46" s="52" t="n">
        <v>0.0002557583517486203</v>
      </c>
      <c r="N46" s="52" t="n">
        <v>0.0002086592085190567</v>
      </c>
      <c r="O46" s="52" t="n">
        <v>0.0002033973116040969</v>
      </c>
      <c r="P46" s="52" t="inlineStr"/>
      <c r="Q46" s="52" t="inlineStr"/>
      <c r="R46" s="52" t="inlineStr"/>
      <c r="S46" s="52" t="inlineStr"/>
      <c r="T46" s="52" t="inlineStr"/>
      <c r="U46" s="48" t="inlineStr"/>
      <c r="V46" s="48" t="n"/>
      <c r="W46" s="48" t="n"/>
      <c r="X46" s="49" t="n"/>
      <c r="Y46" s="49" t="n"/>
      <c r="Z46" s="49" t="n"/>
      <c r="AA46" s="49" t="n"/>
      <c r="AB46" s="49" t="n"/>
      <c r="AC46" s="49" t="n"/>
    </row>
    <row r="47" ht="65.09999999999999" customHeight="1">
      <c r="A47" s="55" t="n">
        <v>72.5</v>
      </c>
      <c r="B47" s="52" t="inlineStr"/>
      <c r="C47" s="52" t="inlineStr"/>
      <c r="D47" s="52" t="inlineStr"/>
      <c r="E47" s="52" t="n">
        <v>3.288012818990777e-05</v>
      </c>
      <c r="F47" s="52" t="n">
        <v>6.200536560561878e-05</v>
      </c>
      <c r="G47" s="52" t="n">
        <v>8.717489418071954e-05</v>
      </c>
      <c r="H47" s="52" t="n">
        <v>0.0002056450159913612</v>
      </c>
      <c r="I47" s="52" t="n">
        <v>0.0002528686292603427</v>
      </c>
      <c r="J47" s="52" t="n">
        <v>0.00031881185208398</v>
      </c>
      <c r="K47" s="52" t="n">
        <v>0.0003513635086035285</v>
      </c>
      <c r="L47" s="52" t="n">
        <v>0.0003407683422543641</v>
      </c>
      <c r="M47" s="52" t="n">
        <v>0.0002930214440900319</v>
      </c>
      <c r="N47" s="52" t="n">
        <v>0.0002453829252394153</v>
      </c>
      <c r="O47" s="52" t="inlineStr"/>
      <c r="P47" s="52" t="inlineStr"/>
      <c r="Q47" s="52" t="inlineStr"/>
      <c r="R47" s="52" t="inlineStr"/>
      <c r="S47" s="52" t="inlineStr"/>
      <c r="T47" s="52" t="inlineStr"/>
      <c r="U47" s="48" t="inlineStr"/>
      <c r="V47" s="48" t="n"/>
      <c r="W47" s="48" t="n"/>
      <c r="X47" s="49" t="n"/>
      <c r="Y47" s="49" t="n"/>
      <c r="Z47" s="49" t="n"/>
      <c r="AA47" s="49" t="n"/>
      <c r="AB47" s="49" t="n"/>
      <c r="AC47" s="49" t="n"/>
    </row>
    <row r="48" ht="65.09999999999999" customHeight="1">
      <c r="A48" s="55" t="n">
        <v>77.5</v>
      </c>
      <c r="B48" s="52" t="inlineStr"/>
      <c r="C48" s="52" t="inlineStr"/>
      <c r="D48" s="52" t="inlineStr"/>
      <c r="E48" s="52" t="n">
        <v>3.182330757876309e-05</v>
      </c>
      <c r="F48" s="52" t="n">
        <v>6.212200448003737e-05</v>
      </c>
      <c r="G48" s="52" t="n">
        <v>0.0001510172064998262</v>
      </c>
      <c r="H48" s="52" t="n">
        <v>0.0001674204380820166</v>
      </c>
      <c r="I48" s="52" t="n">
        <v>0.0002562197479823307</v>
      </c>
      <c r="J48" s="52" t="n">
        <v>0.0003392536968359557</v>
      </c>
      <c r="K48" s="52" t="n">
        <v>0.0003932408202913181</v>
      </c>
      <c r="L48" s="52" t="n">
        <v>0.0003898211242598304</v>
      </c>
      <c r="M48" s="52" t="n">
        <v>0.0003234885221019929</v>
      </c>
      <c r="N48" s="52" t="n">
        <v>0.0002833542637537039</v>
      </c>
      <c r="O48" s="52" t="inlineStr"/>
      <c r="P48" s="52" t="inlineStr"/>
      <c r="Q48" s="52" t="inlineStr"/>
      <c r="R48" s="52" t="inlineStr"/>
      <c r="S48" s="52" t="inlineStr"/>
      <c r="T48" s="52" t="inlineStr"/>
      <c r="U48" s="48" t="inlineStr"/>
      <c r="V48" s="48" t="n"/>
      <c r="W48" s="48" t="n"/>
      <c r="X48" s="49" t="n"/>
      <c r="Y48" s="49" t="n"/>
      <c r="Z48" s="49" t="n"/>
      <c r="AA48" s="49" t="n"/>
      <c r="AB48" s="49" t="n"/>
      <c r="AC48" s="49" t="n"/>
    </row>
    <row r="49" ht="65.09999999999999" customHeight="1">
      <c r="A49" s="55" t="n">
        <v>82.5</v>
      </c>
      <c r="B49" s="52" t="inlineStr"/>
      <c r="C49" s="52" t="inlineStr"/>
      <c r="D49" s="52" t="n">
        <v>3.256803818248e-05</v>
      </c>
      <c r="E49" s="52" t="n">
        <v>4.134576812001545e-05</v>
      </c>
      <c r="F49" s="52" t="n">
        <v>5.020978639027836e-05</v>
      </c>
      <c r="G49" s="52" t="n">
        <v>0.0001567118135784141</v>
      </c>
      <c r="H49" s="52" t="n">
        <v>0.0002067559605815805</v>
      </c>
      <c r="I49" s="52" t="n">
        <v>0.00028771586339883</v>
      </c>
      <c r="J49" s="52" t="n">
        <v>0.0004236101072379214</v>
      </c>
      <c r="K49" s="52" t="n">
        <v>0.0004667984762493799</v>
      </c>
      <c r="L49" s="52" t="n">
        <v>0.0004225897705527349</v>
      </c>
      <c r="M49" s="52" t="n">
        <v>0.0003512050584788681</v>
      </c>
      <c r="N49" s="52" t="inlineStr"/>
      <c r="O49" s="52" t="inlineStr"/>
      <c r="P49" s="52" t="inlineStr"/>
      <c r="Q49" s="52" t="inlineStr"/>
      <c r="R49" s="52" t="inlineStr"/>
      <c r="S49" s="52" t="inlineStr"/>
      <c r="T49" s="52" t="inlineStr"/>
      <c r="U49" s="48" t="inlineStr"/>
      <c r="V49" s="48" t="n"/>
      <c r="W49" s="48" t="n"/>
      <c r="X49" s="49" t="n"/>
      <c r="Y49" s="49" t="n"/>
      <c r="Z49" s="49" t="n"/>
      <c r="AA49" s="49" t="n"/>
      <c r="AB49" s="49" t="n"/>
      <c r="AC49" s="49" t="n"/>
    </row>
    <row r="50" ht="65.09999999999999" customHeight="1">
      <c r="A50" s="55" t="n">
        <v>87.5</v>
      </c>
      <c r="B50" s="52" t="inlineStr"/>
      <c r="C50" s="52" t="inlineStr"/>
      <c r="D50" s="52" t="n">
        <v>0</v>
      </c>
      <c r="E50" s="52" t="n">
        <v>5.485702731360019e-05</v>
      </c>
      <c r="F50" s="52" t="n">
        <v>7.716974559273853e-05</v>
      </c>
      <c r="G50" s="52" t="n">
        <v>0.0002422479949904552</v>
      </c>
      <c r="H50" s="52" t="n">
        <v>0.000304421365042356</v>
      </c>
      <c r="I50" s="52" t="n">
        <v>0.0003629438641014293</v>
      </c>
      <c r="J50" s="52" t="n">
        <v>0.0005226062138627794</v>
      </c>
      <c r="K50" s="52" t="n">
        <v>0.0005140594690341045</v>
      </c>
      <c r="L50" s="52" t="n">
        <v>0.0004150792524171863</v>
      </c>
      <c r="M50" s="52" t="n">
        <v>0.000337658420983628</v>
      </c>
      <c r="N50" s="52" t="inlineStr"/>
      <c r="O50" s="52" t="inlineStr"/>
      <c r="P50" s="52" t="inlineStr"/>
      <c r="Q50" s="52" t="inlineStr"/>
      <c r="R50" s="52" t="inlineStr"/>
      <c r="S50" s="52" t="inlineStr"/>
      <c r="T50" s="52" t="inlineStr"/>
      <c r="U50" s="48" t="inlineStr"/>
      <c r="V50" s="48" t="n"/>
      <c r="W50" s="48" t="n"/>
      <c r="X50" s="49" t="n"/>
      <c r="Y50" s="49" t="n"/>
      <c r="Z50" s="49" t="n"/>
      <c r="AA50" s="49" t="n"/>
      <c r="AB50" s="49" t="n"/>
      <c r="AC50" s="49" t="n"/>
    </row>
    <row r="51" ht="65.09999999999999" customHeight="1">
      <c r="A51" s="55" t="n">
        <v>92.5</v>
      </c>
      <c r="B51" s="52" t="inlineStr"/>
      <c r="C51" s="52" t="n">
        <v>0</v>
      </c>
      <c r="D51" s="52" t="n">
        <v>0</v>
      </c>
      <c r="E51" s="52" t="n">
        <v>0</v>
      </c>
      <c r="F51" s="52" t="n">
        <v>0.0001642692725991815</v>
      </c>
      <c r="G51" s="52" t="n">
        <v>0.000231501156524792</v>
      </c>
      <c r="H51" s="52" t="n">
        <v>0.0003131202443377299</v>
      </c>
      <c r="I51" s="52" t="n">
        <v>0.0004899919638666324</v>
      </c>
      <c r="J51" s="52" t="n">
        <v>0.0004731259729174173</v>
      </c>
      <c r="K51" s="52" t="n">
        <v>0.0004513238210501006</v>
      </c>
      <c r="L51" s="52" t="n">
        <v>0.00038526367513461</v>
      </c>
      <c r="M51" s="52" t="inlineStr"/>
      <c r="N51" s="52" t="inlineStr"/>
      <c r="O51" s="52" t="inlineStr"/>
      <c r="P51" s="52" t="inlineStr"/>
      <c r="Q51" s="52" t="inlineStr"/>
      <c r="R51" s="52" t="inlineStr"/>
      <c r="S51" s="52" t="inlineStr"/>
      <c r="T51" s="52" t="inlineStr"/>
      <c r="U51" s="48" t="inlineStr"/>
      <c r="V51" s="48" t="n"/>
      <c r="W51" s="48" t="n"/>
      <c r="X51" s="49" t="n"/>
      <c r="Y51" s="49" t="n"/>
      <c r="Z51" s="49" t="n"/>
      <c r="AA51" s="49" t="n"/>
      <c r="AB51" s="49" t="n"/>
      <c r="AC51" s="49" t="n"/>
    </row>
    <row r="52" ht="65.09999999999999" customHeight="1">
      <c r="A52" s="55" t="n">
        <v>97.5</v>
      </c>
      <c r="B52" s="52" t="inlineStr"/>
      <c r="C52" s="52" t="n">
        <v>0</v>
      </c>
      <c r="D52" s="52" t="n">
        <v>0</v>
      </c>
      <c r="E52" s="52" t="n">
        <v>0.0001084312873825325</v>
      </c>
      <c r="F52" s="52" t="n">
        <v>0.0001081120689765912</v>
      </c>
      <c r="G52" s="52" t="n">
        <v>0.0001665541532363727</v>
      </c>
      <c r="H52" s="52" t="n">
        <v>0.0003088592755092866</v>
      </c>
      <c r="I52" s="52" t="n">
        <v>0.0005339679551448909</v>
      </c>
      <c r="J52" s="52" t="n">
        <v>0.0004043189725133061</v>
      </c>
      <c r="K52" s="52" t="n">
        <v>0.0004678552140001293</v>
      </c>
      <c r="L52" s="52" t="n">
        <v>0.0002419436090235523</v>
      </c>
      <c r="M52" s="52" t="inlineStr"/>
      <c r="N52" s="52" t="inlineStr"/>
      <c r="O52" s="52" t="inlineStr"/>
      <c r="P52" s="52" t="inlineStr"/>
      <c r="Q52" s="52" t="inlineStr"/>
      <c r="R52" s="52" t="inlineStr"/>
      <c r="S52" s="52" t="inlineStr"/>
      <c r="T52" s="52" t="inlineStr"/>
      <c r="U52" s="48" t="inlineStr"/>
      <c r="V52" s="48" t="n"/>
      <c r="W52" s="48" t="n"/>
      <c r="X52" s="49" t="n"/>
      <c r="Y52" s="49" t="n"/>
      <c r="Z52" s="49" t="n"/>
      <c r="AA52" s="49" t="n"/>
      <c r="AB52" s="49" t="n"/>
      <c r="AC52" s="49" t="n"/>
    </row>
    <row r="53" ht="65.09999999999999" customHeight="1" thickBot="1">
      <c r="A53" s="56" t="n">
        <v>102.5</v>
      </c>
      <c r="B53" s="57" t="n">
        <v>0</v>
      </c>
      <c r="C53" s="57" t="n">
        <v>0</v>
      </c>
      <c r="D53" s="57" t="n">
        <v>0</v>
      </c>
      <c r="E53" s="57" t="n">
        <v>7.474830536856234e-05</v>
      </c>
      <c r="F53" s="57" t="n">
        <v>0.0001574778877769691</v>
      </c>
      <c r="G53" s="57" t="n">
        <v>0.0002219707877236908</v>
      </c>
      <c r="H53" s="57" t="n">
        <v>0.0001882413246670403</v>
      </c>
      <c r="I53" s="57" t="n">
        <v>0.0003573971372089957</v>
      </c>
      <c r="J53" s="57" t="n">
        <v>0.0003934467122315814</v>
      </c>
      <c r="K53" s="57" t="n">
        <v>0.0003079598332487465</v>
      </c>
      <c r="L53" s="57" t="inlineStr"/>
      <c r="M53" s="57" t="inlineStr"/>
      <c r="N53" s="57" t="inlineStr"/>
      <c r="O53" s="57" t="inlineStr"/>
      <c r="P53" s="57" t="inlineStr"/>
      <c r="Q53" s="57" t="inlineStr"/>
      <c r="R53" s="57" t="inlineStr"/>
      <c r="S53" s="57" t="inlineStr"/>
      <c r="T53" s="57" t="inlineStr"/>
      <c r="U53" s="61" t="inlineStr"/>
      <c r="V53" s="61" t="n"/>
      <c r="W53" s="61" t="n"/>
    </row>
    <row r="54" ht="13.5" customHeight="1" thickTop="1">
      <c r="B54" s="17" t="n"/>
      <c r="C54" s="17" t="n"/>
      <c r="D54" s="17" t="n"/>
      <c r="E54" s="17" t="n"/>
      <c r="F54" s="17" t="n"/>
      <c r="G54" s="17" t="n"/>
      <c r="H54" s="17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L70" workbookViewId="0">
      <selection activeCell="A88" sqref="A88:AB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2" min="1" max="1"/>
    <col width="10.7109375" customWidth="1" style="12" min="2" max="5"/>
    <col width="10.7109375" customWidth="1" style="12" min="6" max="16384"/>
  </cols>
  <sheetData>
    <row r="1" ht="33.75" customFormat="1" customHeight="1" s="10">
      <c r="A1" s="10" t="inlineStr">
        <is>
          <t>Mortality by Ovarian Cancer</t>
        </is>
      </c>
      <c r="B1" s="10" t="inlineStr">
        <is>
          <t xml:space="preserve">Total </t>
        </is>
      </c>
      <c r="C1" s="10" t="inlineStr">
        <is>
          <t>under one year</t>
        </is>
      </c>
      <c r="D1" s="10" t="inlineStr">
        <is>
          <t>1 year</t>
        </is>
      </c>
      <c r="E1" s="10" t="inlineStr">
        <is>
          <t>2 years</t>
        </is>
      </c>
      <c r="F1" s="10" t="inlineStr">
        <is>
          <t>3 years</t>
        </is>
      </c>
      <c r="G1" s="10" t="inlineStr">
        <is>
          <t>4 years</t>
        </is>
      </c>
      <c r="H1" s="10" t="inlineStr">
        <is>
          <t>under 5 years</t>
        </is>
      </c>
      <c r="I1" s="10" t="inlineStr">
        <is>
          <t>5-9 years</t>
        </is>
      </c>
      <c r="J1" s="10" t="inlineStr">
        <is>
          <t>10-14 years</t>
        </is>
      </c>
      <c r="K1" s="10" t="inlineStr">
        <is>
          <t>15-19 years</t>
        </is>
      </c>
      <c r="L1" s="10" t="inlineStr">
        <is>
          <t>20-24 years</t>
        </is>
      </c>
      <c r="M1" s="10" t="inlineStr">
        <is>
          <t>25-29 years</t>
        </is>
      </c>
      <c r="N1" s="10" t="inlineStr">
        <is>
          <t>30-34 years</t>
        </is>
      </c>
      <c r="O1" s="10" t="inlineStr">
        <is>
          <t xml:space="preserve">35-39 years </t>
        </is>
      </c>
      <c r="P1" s="10" t="inlineStr">
        <is>
          <t>40-44 years</t>
        </is>
      </c>
      <c r="Q1" s="10" t="inlineStr">
        <is>
          <t>45-49 years</t>
        </is>
      </c>
      <c r="R1" s="10" t="inlineStr">
        <is>
          <t xml:space="preserve">50-54 years </t>
        </is>
      </c>
      <c r="S1" s="10" t="inlineStr">
        <is>
          <t>55-59 years</t>
        </is>
      </c>
      <c r="T1" s="10" t="inlineStr">
        <is>
          <t>60-64 years</t>
        </is>
      </c>
      <c r="U1" s="10" t="inlineStr">
        <is>
          <t>65-69 years</t>
        </is>
      </c>
      <c r="V1" s="10" t="inlineStr">
        <is>
          <t>70-74 years</t>
        </is>
      </c>
      <c r="W1" s="10" t="inlineStr">
        <is>
          <t>75-79 years</t>
        </is>
      </c>
      <c r="X1" s="10" t="inlineStr">
        <is>
          <t>80-84 years</t>
        </is>
      </c>
      <c r="Y1" s="10" t="inlineStr">
        <is>
          <t>85-89 years</t>
        </is>
      </c>
      <c r="Z1" s="10" t="inlineStr">
        <is>
          <t>90-94 years</t>
        </is>
      </c>
      <c r="AA1" s="10" t="inlineStr">
        <is>
          <t>95-99 years</t>
        </is>
      </c>
      <c r="AB1" s="10" t="inlineStr">
        <is>
          <t>100+ years</t>
        </is>
      </c>
      <c r="AC1" s="10" t="inlineStr">
        <is>
          <t>Not stated</t>
        </is>
      </c>
    </row>
    <row r="2">
      <c r="A2" t="n">
        <v>1930</v>
      </c>
      <c r="B2" t="n">
        <v>1786.7173</v>
      </c>
      <c r="D2" t="n">
        <v>1.0085</v>
      </c>
      <c r="E2" t="n">
        <v>1.0046</v>
      </c>
      <c r="F2" t="n">
        <v>1.0032</v>
      </c>
      <c r="G2" t="n">
        <v>1.0024</v>
      </c>
      <c r="H2" t="n">
        <v>4.0187</v>
      </c>
      <c r="I2" t="n">
        <v>3.0048</v>
      </c>
      <c r="J2" t="n">
        <v>9.0106</v>
      </c>
      <c r="K2" t="n">
        <v>19.0388</v>
      </c>
      <c r="L2" t="n">
        <v>20.0602</v>
      </c>
      <c r="M2" t="n">
        <v>40.1361</v>
      </c>
      <c r="N2" t="n">
        <v>47.1795</v>
      </c>
      <c r="O2" t="n">
        <v>101.4585</v>
      </c>
      <c r="P2" t="n">
        <v>188.0903</v>
      </c>
      <c r="Q2" t="n">
        <v>237.8411</v>
      </c>
      <c r="R2" t="n">
        <v>247.6821</v>
      </c>
      <c r="S2" t="n">
        <v>265.2742</v>
      </c>
      <c r="T2" t="n">
        <v>229.6128</v>
      </c>
      <c r="U2" t="n">
        <v>176.5974</v>
      </c>
      <c r="V2" t="n">
        <v>105.161</v>
      </c>
      <c r="W2" t="n">
        <v>52.8269</v>
      </c>
      <c r="X2" t="n">
        <v>26.7894</v>
      </c>
      <c r="Y2" t="n">
        <v>10.0626</v>
      </c>
      <c r="Z2" t="n">
        <v>1.3965</v>
      </c>
      <c r="AB2" t="n">
        <v>1.4757</v>
      </c>
    </row>
    <row r="3" hidden="1">
      <c r="A3" t="n">
        <v>1931</v>
      </c>
      <c r="B3" t="n">
        <v>1986.5361</v>
      </c>
      <c r="H3" t="n">
        <v>0</v>
      </c>
      <c r="I3" t="n">
        <v>2.0031</v>
      </c>
      <c r="J3" t="n">
        <v>11.0128</v>
      </c>
      <c r="K3" t="n">
        <v>23.0431</v>
      </c>
      <c r="L3" t="n">
        <v>24.0688</v>
      </c>
      <c r="M3" t="n">
        <v>34.1087</v>
      </c>
      <c r="N3" t="n">
        <v>57.2093</v>
      </c>
      <c r="O3" t="n">
        <v>123.5422</v>
      </c>
      <c r="P3" t="n">
        <v>197.1237</v>
      </c>
      <c r="Q3" t="n">
        <v>273.0749</v>
      </c>
      <c r="R3" t="n">
        <v>300.1993</v>
      </c>
      <c r="S3" t="n">
        <v>276.349</v>
      </c>
      <c r="T3" t="n">
        <v>237.6721</v>
      </c>
      <c r="U3" t="n">
        <v>208.3989</v>
      </c>
      <c r="V3" t="n">
        <v>126.2558</v>
      </c>
      <c r="W3" t="n">
        <v>50.4676</v>
      </c>
      <c r="X3" t="n">
        <v>28.9296</v>
      </c>
      <c r="Y3" t="n">
        <v>7.4603</v>
      </c>
      <c r="Z3" t="n">
        <v>5.6169</v>
      </c>
    </row>
    <row r="4" hidden="1">
      <c r="A4" t="n">
        <v>1932</v>
      </c>
      <c r="B4" t="n">
        <v>2099.8845</v>
      </c>
      <c r="H4" t="n">
        <v>0</v>
      </c>
      <c r="I4" t="n">
        <v>4.0059</v>
      </c>
      <c r="J4" t="n">
        <v>5.0057</v>
      </c>
      <c r="K4" t="n">
        <v>19.0336</v>
      </c>
      <c r="L4" t="n">
        <v>30.0789</v>
      </c>
      <c r="M4" t="n">
        <v>30.0922</v>
      </c>
      <c r="N4" t="n">
        <v>54.1891</v>
      </c>
      <c r="O4" t="n">
        <v>116.4983</v>
      </c>
      <c r="P4" t="n">
        <v>199.0948</v>
      </c>
      <c r="Q4" t="n">
        <v>304.2556</v>
      </c>
      <c r="R4" t="n">
        <v>278.8946</v>
      </c>
      <c r="S4" t="n">
        <v>321.9895</v>
      </c>
      <c r="T4" t="n">
        <v>268.3454</v>
      </c>
      <c r="U4" t="n">
        <v>184.5065</v>
      </c>
      <c r="V4" t="n">
        <v>156.2125</v>
      </c>
      <c r="W4" t="n">
        <v>78.1591</v>
      </c>
      <c r="X4" t="n">
        <v>33.6833</v>
      </c>
      <c r="Y4" t="n">
        <v>10.0898</v>
      </c>
      <c r="Z4" t="n">
        <v>5.7497</v>
      </c>
    </row>
    <row r="5" hidden="1">
      <c r="A5" t="n">
        <v>1933</v>
      </c>
      <c r="B5" t="n">
        <v>2234.5588</v>
      </c>
      <c r="F5" t="n">
        <v>1.0026</v>
      </c>
      <c r="H5" t="n">
        <v>1.0026</v>
      </c>
      <c r="I5" t="n">
        <v>1.0014</v>
      </c>
      <c r="J5" t="n">
        <v>10.0106</v>
      </c>
      <c r="K5" t="n">
        <v>22.0356</v>
      </c>
      <c r="L5" t="n">
        <v>25.0619</v>
      </c>
      <c r="M5" t="n">
        <v>43.1261</v>
      </c>
      <c r="N5" t="n">
        <v>49.162</v>
      </c>
      <c r="O5" t="n">
        <v>133.5455</v>
      </c>
      <c r="P5" t="n">
        <v>196.043</v>
      </c>
      <c r="Q5" t="n">
        <v>297.1317</v>
      </c>
      <c r="R5" t="n">
        <v>362.638</v>
      </c>
      <c r="S5" t="n">
        <v>329.9723</v>
      </c>
      <c r="T5" t="n">
        <v>287.6439</v>
      </c>
      <c r="U5" t="n">
        <v>208.1229</v>
      </c>
      <c r="V5" t="n">
        <v>150.4902</v>
      </c>
      <c r="W5" t="n">
        <v>83.4502</v>
      </c>
      <c r="X5" t="n">
        <v>26.4994</v>
      </c>
      <c r="Y5" t="n">
        <v>6.212</v>
      </c>
      <c r="Z5" t="n">
        <v>1.4093</v>
      </c>
    </row>
    <row r="6" hidden="1">
      <c r="A6" t="n">
        <v>1934</v>
      </c>
      <c r="B6" t="n">
        <v>2587.299</v>
      </c>
      <c r="F6" t="n">
        <v>1.0027</v>
      </c>
      <c r="H6" t="n">
        <v>1.0027</v>
      </c>
      <c r="I6" t="n">
        <v>3.0043</v>
      </c>
      <c r="J6" t="n">
        <v>8.008900000000001</v>
      </c>
      <c r="K6" t="n">
        <v>11.0177</v>
      </c>
      <c r="L6" t="n">
        <v>19.0457</v>
      </c>
      <c r="M6" t="n">
        <v>52.1514</v>
      </c>
      <c r="N6" t="n">
        <v>67.2157</v>
      </c>
      <c r="O6" t="n">
        <v>152.6016</v>
      </c>
      <c r="P6" t="n">
        <v>243.2827</v>
      </c>
      <c r="Q6" t="n">
        <v>358.5618</v>
      </c>
      <c r="R6" t="n">
        <v>407.1562</v>
      </c>
      <c r="S6" t="n">
        <v>382.7425</v>
      </c>
      <c r="T6" t="n">
        <v>308.1775</v>
      </c>
      <c r="U6" t="n">
        <v>270.2811</v>
      </c>
      <c r="V6" t="n">
        <v>170.5853</v>
      </c>
      <c r="W6" t="n">
        <v>90.1598</v>
      </c>
      <c r="X6" t="n">
        <v>21.9204</v>
      </c>
      <c r="Y6" t="n">
        <v>17.4144</v>
      </c>
      <c r="Z6" t="n">
        <v>1.419</v>
      </c>
      <c r="AA6" t="n">
        <v>1.5503</v>
      </c>
    </row>
    <row r="7" hidden="1">
      <c r="A7" t="n">
        <v>1935</v>
      </c>
      <c r="B7" t="n">
        <v>2718.5183</v>
      </c>
      <c r="F7" t="n">
        <v>3.0075</v>
      </c>
      <c r="G7" t="n">
        <v>1.0022</v>
      </c>
      <c r="H7" t="n">
        <v>4.0096</v>
      </c>
      <c r="I7" t="n">
        <v>8.011699999999999</v>
      </c>
      <c r="J7" t="n">
        <v>6.0069</v>
      </c>
      <c r="K7" t="n">
        <v>20.0332</v>
      </c>
      <c r="L7" t="n">
        <v>30.0722</v>
      </c>
      <c r="M7" t="n">
        <v>44.1285</v>
      </c>
      <c r="N7" t="n">
        <v>74.242</v>
      </c>
      <c r="O7" t="n">
        <v>120.4834</v>
      </c>
      <c r="P7" t="n">
        <v>253.3263</v>
      </c>
      <c r="Q7" t="n">
        <v>344.4892</v>
      </c>
      <c r="R7" t="n">
        <v>392.9474</v>
      </c>
      <c r="S7" t="n">
        <v>391.8533</v>
      </c>
      <c r="T7" t="n">
        <v>384.6737</v>
      </c>
      <c r="U7" t="n">
        <v>284.9112</v>
      </c>
      <c r="V7" t="n">
        <v>175.557</v>
      </c>
      <c r="W7" t="n">
        <v>108.8775</v>
      </c>
      <c r="X7" t="n">
        <v>48.2294</v>
      </c>
      <c r="Y7" t="n">
        <v>22.4277</v>
      </c>
      <c r="Z7" t="n">
        <v>4.2383</v>
      </c>
    </row>
    <row r="8" hidden="1">
      <c r="A8" t="n">
        <v>1936</v>
      </c>
      <c r="B8" t="n">
        <v>2867.9947</v>
      </c>
      <c r="C8" t="n">
        <v>1.0494</v>
      </c>
      <c r="D8" t="n">
        <v>1.0065</v>
      </c>
      <c r="E8" t="n">
        <v>1.0033</v>
      </c>
      <c r="F8" t="n">
        <v>1.0024</v>
      </c>
      <c r="G8" t="n">
        <v>2.0039</v>
      </c>
      <c r="H8" t="n">
        <v>6.0655</v>
      </c>
      <c r="I8" t="n">
        <v>3.0041</v>
      </c>
      <c r="J8" t="n">
        <v>14.0157</v>
      </c>
      <c r="K8" t="n">
        <v>16.0268</v>
      </c>
      <c r="L8" t="n">
        <v>26.0622</v>
      </c>
      <c r="M8" t="n">
        <v>48.1405</v>
      </c>
      <c r="N8" t="n">
        <v>69.2247</v>
      </c>
      <c r="O8" t="n">
        <v>147.597</v>
      </c>
      <c r="P8" t="n">
        <v>242.2916</v>
      </c>
      <c r="Q8" t="n">
        <v>380.7659</v>
      </c>
      <c r="R8" t="n">
        <v>413.223</v>
      </c>
      <c r="S8" t="n">
        <v>418.3029</v>
      </c>
      <c r="T8" t="n">
        <v>374.7075</v>
      </c>
      <c r="U8" t="n">
        <v>308.1726</v>
      </c>
      <c r="V8" t="n">
        <v>194.9418</v>
      </c>
      <c r="W8" t="n">
        <v>149.6301</v>
      </c>
      <c r="X8" t="n">
        <v>41.8061</v>
      </c>
      <c r="Y8" t="n">
        <v>14.0167</v>
      </c>
    </row>
    <row r="9" hidden="1">
      <c r="A9" t="n">
        <v>1937</v>
      </c>
      <c r="B9" t="n">
        <v>2952.4124</v>
      </c>
      <c r="D9" t="n">
        <v>1.0063</v>
      </c>
      <c r="H9" t="n">
        <v>1.0063</v>
      </c>
      <c r="I9" t="n">
        <v>8.0098</v>
      </c>
      <c r="J9" t="n">
        <v>9.009</v>
      </c>
      <c r="K9" t="n">
        <v>14.0218</v>
      </c>
      <c r="L9" t="n">
        <v>31.0689</v>
      </c>
      <c r="M9" t="n">
        <v>36.0955</v>
      </c>
      <c r="N9" t="n">
        <v>72.221</v>
      </c>
      <c r="O9" t="n">
        <v>154.5877</v>
      </c>
      <c r="P9" t="n">
        <v>263.3445</v>
      </c>
      <c r="Q9" t="n">
        <v>334.3442</v>
      </c>
      <c r="R9" t="n">
        <v>432.2904</v>
      </c>
      <c r="S9" t="n">
        <v>450.5686</v>
      </c>
      <c r="T9" t="n">
        <v>381.5426</v>
      </c>
      <c r="U9" t="n">
        <v>326.3825</v>
      </c>
      <c r="V9" t="n">
        <v>232.4109</v>
      </c>
      <c r="W9" t="n">
        <v>132.3802</v>
      </c>
      <c r="X9" t="n">
        <v>56.4973</v>
      </c>
      <c r="Y9" t="n">
        <v>13.8158</v>
      </c>
      <c r="Z9" t="n">
        <v>2.8154</v>
      </c>
    </row>
    <row r="10" hidden="1">
      <c r="A10" t="n">
        <v>1938</v>
      </c>
      <c r="B10" t="n">
        <v>3236.1059</v>
      </c>
      <c r="H10" t="n">
        <v>0</v>
      </c>
      <c r="I10" t="n">
        <v>4.0044</v>
      </c>
      <c r="J10" t="n">
        <v>10.0088</v>
      </c>
      <c r="K10" t="n">
        <v>22.0294</v>
      </c>
      <c r="L10" t="n">
        <v>32.0605</v>
      </c>
      <c r="M10" t="n">
        <v>55.1245</v>
      </c>
      <c r="N10" t="n">
        <v>89.2362</v>
      </c>
      <c r="O10" t="n">
        <v>162.5486</v>
      </c>
      <c r="P10" t="n">
        <v>273.2528</v>
      </c>
      <c r="Q10" t="n">
        <v>395.5348</v>
      </c>
      <c r="R10" t="n">
        <v>467.3144</v>
      </c>
      <c r="S10" t="n">
        <v>466.4164</v>
      </c>
      <c r="T10" t="n">
        <v>431.1306</v>
      </c>
      <c r="U10" t="n">
        <v>357.9615</v>
      </c>
      <c r="V10" t="n">
        <v>229.9016</v>
      </c>
      <c r="W10" t="n">
        <v>162.4529</v>
      </c>
      <c r="X10" t="n">
        <v>59.6418</v>
      </c>
      <c r="Y10" t="n">
        <v>16.1171</v>
      </c>
      <c r="Z10" t="n">
        <v>1.3697</v>
      </c>
    </row>
    <row r="11" hidden="1">
      <c r="A11" t="n">
        <v>1939</v>
      </c>
      <c r="B11" t="n">
        <v>3458.9696</v>
      </c>
      <c r="D11" t="n">
        <v>1.0049</v>
      </c>
      <c r="F11" t="n">
        <v>1.0017</v>
      </c>
      <c r="H11" t="n">
        <v>2.0067</v>
      </c>
      <c r="I11" t="n">
        <v>3.0028</v>
      </c>
      <c r="J11" t="n">
        <v>9.007</v>
      </c>
      <c r="K11" t="n">
        <v>17.0212</v>
      </c>
      <c r="L11" t="n">
        <v>25.0428</v>
      </c>
      <c r="M11" t="n">
        <v>52.1096</v>
      </c>
      <c r="N11" t="n">
        <v>98.2491</v>
      </c>
      <c r="O11" t="n">
        <v>150.4926</v>
      </c>
      <c r="P11" t="n">
        <v>285.2345</v>
      </c>
      <c r="Q11" t="n">
        <v>455.8479</v>
      </c>
      <c r="R11" t="n">
        <v>506.6372</v>
      </c>
      <c r="S11" t="n">
        <v>487.728</v>
      </c>
      <c r="T11" t="n">
        <v>429.0648</v>
      </c>
      <c r="U11" t="n">
        <v>385.6972</v>
      </c>
      <c r="V11" t="n">
        <v>273.4195</v>
      </c>
      <c r="W11" t="n">
        <v>164.5778</v>
      </c>
      <c r="X11" t="n">
        <v>75.0878</v>
      </c>
      <c r="Y11" t="n">
        <v>28.8792</v>
      </c>
      <c r="Z11" t="n">
        <v>9.8637</v>
      </c>
    </row>
    <row r="12" customFormat="1" s="13">
      <c r="A12" t="n">
        <v>1940</v>
      </c>
      <c r="B12" t="n">
        <v>3623.1619</v>
      </c>
      <c r="C12" t="n">
        <v>2.0912</v>
      </c>
      <c r="H12" t="n">
        <v>2.0912</v>
      </c>
      <c r="I12" t="n">
        <v>6.0053</v>
      </c>
      <c r="J12" t="n">
        <v>14.0105</v>
      </c>
      <c r="K12" t="n">
        <v>21.0247</v>
      </c>
      <c r="L12" t="n">
        <v>39.0632</v>
      </c>
      <c r="M12" t="n">
        <v>45.0871</v>
      </c>
      <c r="N12" t="n">
        <v>104.2511</v>
      </c>
      <c r="O12" t="n">
        <v>182.5617</v>
      </c>
      <c r="P12" t="n">
        <v>292.226</v>
      </c>
      <c r="Q12" t="n">
        <v>431.5988</v>
      </c>
      <c r="R12" t="n">
        <v>519.5871</v>
      </c>
      <c r="S12" t="n">
        <v>540.1991</v>
      </c>
      <c r="T12" t="n">
        <v>507.4632</v>
      </c>
      <c r="U12" t="n">
        <v>380.4344</v>
      </c>
      <c r="V12" t="n">
        <v>276.906</v>
      </c>
      <c r="W12" t="n">
        <v>154.4143</v>
      </c>
      <c r="X12" t="n">
        <v>77.7242</v>
      </c>
      <c r="Y12" t="n">
        <v>22.7856</v>
      </c>
      <c r="Z12" t="n">
        <v>5.7284</v>
      </c>
    </row>
    <row r="13" customFormat="1" s="13">
      <c r="A13" t="n">
        <v>1941</v>
      </c>
      <c r="B13" t="n">
        <v>3844.8778</v>
      </c>
      <c r="C13" t="n">
        <v>1.0437</v>
      </c>
      <c r="E13" t="n">
        <v>1.002</v>
      </c>
      <c r="H13" t="n">
        <v>2.0457</v>
      </c>
      <c r="I13" t="n">
        <v>1.0008</v>
      </c>
      <c r="J13" t="n">
        <v>14.0096</v>
      </c>
      <c r="K13" t="n">
        <v>22.0243</v>
      </c>
      <c r="L13" t="n">
        <v>28.0431</v>
      </c>
      <c r="M13" t="n">
        <v>47.0858</v>
      </c>
      <c r="N13" t="n">
        <v>94.2132</v>
      </c>
      <c r="O13" t="n">
        <v>159.4507</v>
      </c>
      <c r="P13" t="n">
        <v>317.2691</v>
      </c>
      <c r="Q13" t="n">
        <v>490.8416</v>
      </c>
      <c r="R13" t="n">
        <v>580.9111</v>
      </c>
      <c r="S13" t="n">
        <v>542.9037</v>
      </c>
      <c r="T13" t="n">
        <v>520.1141</v>
      </c>
      <c r="U13" t="n">
        <v>429.1419</v>
      </c>
      <c r="V13" t="n">
        <v>317.8961</v>
      </c>
      <c r="W13" t="n">
        <v>160.7561</v>
      </c>
      <c r="X13" t="n">
        <v>82.7563</v>
      </c>
      <c r="Y13" t="n">
        <v>24.8383</v>
      </c>
      <c r="Z13" t="n">
        <v>9.5763</v>
      </c>
    </row>
    <row r="14" customFormat="1" s="13">
      <c r="A14" t="n">
        <v>1942</v>
      </c>
      <c r="B14" t="n">
        <v>3911.1592</v>
      </c>
      <c r="H14" t="n">
        <v>0</v>
      </c>
      <c r="I14" t="n">
        <v>3.002</v>
      </c>
      <c r="J14" t="n">
        <v>12.0069</v>
      </c>
      <c r="K14" t="n">
        <v>24.0238</v>
      </c>
      <c r="L14" t="n">
        <v>26.0377</v>
      </c>
      <c r="M14" t="n">
        <v>56.0945</v>
      </c>
      <c r="N14" t="n">
        <v>92.194</v>
      </c>
      <c r="O14" t="n">
        <v>178.5009</v>
      </c>
      <c r="P14" t="n">
        <v>278.0527</v>
      </c>
      <c r="Q14" t="n">
        <v>479.6492</v>
      </c>
      <c r="R14" t="n">
        <v>591.8654</v>
      </c>
      <c r="S14" t="n">
        <v>593.2354</v>
      </c>
      <c r="T14" t="n">
        <v>539.157</v>
      </c>
      <c r="U14" t="n">
        <v>459.4117</v>
      </c>
      <c r="V14" t="n">
        <v>313.0712</v>
      </c>
      <c r="W14" t="n">
        <v>149.2094</v>
      </c>
      <c r="X14" t="n">
        <v>71.93129999999999</v>
      </c>
      <c r="Y14" t="n">
        <v>37.007</v>
      </c>
      <c r="Z14" t="n">
        <v>6.7089</v>
      </c>
    </row>
    <row r="15" customFormat="1" s="13">
      <c r="A15" t="n">
        <v>1943</v>
      </c>
      <c r="B15" t="n">
        <v>3921.3976</v>
      </c>
      <c r="C15" t="n">
        <v>1.0416</v>
      </c>
      <c r="F15" t="n">
        <v>1.0013</v>
      </c>
      <c r="G15" t="n">
        <v>1.001</v>
      </c>
      <c r="H15" t="n">
        <v>3.0439</v>
      </c>
      <c r="I15" t="n">
        <v>8.006</v>
      </c>
      <c r="J15" t="n">
        <v>8.005000000000001</v>
      </c>
      <c r="K15" t="n">
        <v>27.0276</v>
      </c>
      <c r="L15" t="n">
        <v>37.0526</v>
      </c>
      <c r="M15" t="n">
        <v>47.0778</v>
      </c>
      <c r="N15" t="n">
        <v>72.1541</v>
      </c>
      <c r="O15" t="n">
        <v>171.4876</v>
      </c>
      <c r="P15" t="n">
        <v>311.1787</v>
      </c>
      <c r="Q15" t="n">
        <v>530.9684999999999</v>
      </c>
      <c r="R15" t="n">
        <v>571.7933</v>
      </c>
      <c r="S15" t="n">
        <v>567.1249</v>
      </c>
      <c r="T15" t="n">
        <v>550.4342</v>
      </c>
      <c r="U15" t="n">
        <v>406.0416</v>
      </c>
      <c r="V15" t="n">
        <v>313.4884</v>
      </c>
      <c r="W15" t="n">
        <v>173.607</v>
      </c>
      <c r="X15" t="n">
        <v>86.1489</v>
      </c>
      <c r="Y15" t="n">
        <v>32.585</v>
      </c>
      <c r="Z15" t="n">
        <v>4.1725</v>
      </c>
    </row>
    <row r="16">
      <c r="A16" t="n">
        <v>1944</v>
      </c>
      <c r="B16" t="n">
        <v>4111.2532</v>
      </c>
      <c r="E16" t="n">
        <v>1.0018</v>
      </c>
      <c r="H16" t="n">
        <v>1.0018</v>
      </c>
      <c r="I16" t="n">
        <v>2.0013</v>
      </c>
      <c r="J16" t="n">
        <v>13.0076</v>
      </c>
      <c r="K16" t="n">
        <v>24.0223</v>
      </c>
      <c r="L16" t="n">
        <v>32.0432</v>
      </c>
      <c r="M16" t="n">
        <v>58.0875</v>
      </c>
      <c r="N16" t="n">
        <v>87.1754</v>
      </c>
      <c r="O16" t="n">
        <v>187.5071</v>
      </c>
      <c r="P16" t="n">
        <v>329.1933</v>
      </c>
      <c r="Q16" t="n">
        <v>494.5464</v>
      </c>
      <c r="R16" t="n">
        <v>594.7080999999999</v>
      </c>
      <c r="S16" t="n">
        <v>626.4416</v>
      </c>
      <c r="T16" t="n">
        <v>528.4555</v>
      </c>
      <c r="U16" t="n">
        <v>468.9924</v>
      </c>
      <c r="V16" t="n">
        <v>347.0499</v>
      </c>
      <c r="W16" t="n">
        <v>205.1038</v>
      </c>
      <c r="X16" t="n">
        <v>80.6644</v>
      </c>
      <c r="Y16" t="n">
        <v>27.1485</v>
      </c>
      <c r="Z16" t="n">
        <v>2.6702</v>
      </c>
      <c r="AA16" t="n">
        <v>1.433</v>
      </c>
    </row>
    <row r="17" customFormat="1" s="13">
      <c r="A17" t="n">
        <v>1945</v>
      </c>
      <c r="B17" t="n">
        <v>4272.7927</v>
      </c>
      <c r="C17" t="n">
        <v>1.0328</v>
      </c>
      <c r="D17" t="n">
        <v>1.0028</v>
      </c>
      <c r="E17" t="n">
        <v>1.0017</v>
      </c>
      <c r="F17" t="n">
        <v>2.0022</v>
      </c>
      <c r="G17" t="n">
        <v>1.0009</v>
      </c>
      <c r="H17" t="n">
        <v>6.0404</v>
      </c>
      <c r="I17" t="n">
        <v>5.0033</v>
      </c>
      <c r="J17" t="n">
        <v>10.0057</v>
      </c>
      <c r="K17" t="n">
        <v>24.0216</v>
      </c>
      <c r="L17" t="n">
        <v>44.0553</v>
      </c>
      <c r="M17" t="n">
        <v>50.072</v>
      </c>
      <c r="N17" t="n">
        <v>98.1884</v>
      </c>
      <c r="O17" t="n">
        <v>176.4649</v>
      </c>
      <c r="P17" t="n">
        <v>334.1636</v>
      </c>
      <c r="Q17" t="n">
        <v>512.6274</v>
      </c>
      <c r="R17" t="n">
        <v>635.8288</v>
      </c>
      <c r="S17" t="n">
        <v>651.4737</v>
      </c>
      <c r="T17" t="n">
        <v>561.6546</v>
      </c>
      <c r="U17" t="n">
        <v>488.0102</v>
      </c>
      <c r="V17" t="n">
        <v>314.8052</v>
      </c>
      <c r="W17" t="n">
        <v>219.813</v>
      </c>
      <c r="X17" t="n">
        <v>98.0564</v>
      </c>
      <c r="Y17" t="n">
        <v>33.1252</v>
      </c>
      <c r="Z17" t="n">
        <v>7.9453</v>
      </c>
      <c r="AA17" t="n">
        <v>1.4377</v>
      </c>
    </row>
    <row r="18" customFormat="1" s="13">
      <c r="A18" t="n">
        <v>1946</v>
      </c>
      <c r="B18" t="n">
        <v>4534.6645</v>
      </c>
      <c r="F18" t="n">
        <v>1.0011</v>
      </c>
      <c r="G18" t="n">
        <v>1.0008</v>
      </c>
      <c r="H18" t="n">
        <v>2.0019</v>
      </c>
      <c r="I18" t="n">
        <v>2.0012</v>
      </c>
      <c r="J18" t="n">
        <v>12.0061</v>
      </c>
      <c r="K18" t="n">
        <v>19.016</v>
      </c>
      <c r="L18" t="n">
        <v>32.0388</v>
      </c>
      <c r="M18" t="n">
        <v>47.063</v>
      </c>
      <c r="N18" t="n">
        <v>92.161</v>
      </c>
      <c r="O18" t="n">
        <v>181.4377</v>
      </c>
      <c r="P18" t="n">
        <v>319.0487</v>
      </c>
      <c r="Q18" t="n">
        <v>540.5847</v>
      </c>
      <c r="R18" t="n">
        <v>683.9382000000001</v>
      </c>
      <c r="S18" t="n">
        <v>669.3008</v>
      </c>
      <c r="T18" t="n">
        <v>634.4563000000001</v>
      </c>
      <c r="U18" t="n">
        <v>487.3129</v>
      </c>
      <c r="V18" t="n">
        <v>380.0402</v>
      </c>
      <c r="W18" t="n">
        <v>257.9881</v>
      </c>
      <c r="X18" t="n">
        <v>113.3816</v>
      </c>
      <c r="Y18" t="n">
        <v>52.9874</v>
      </c>
      <c r="Z18" t="n">
        <v>7.9</v>
      </c>
    </row>
    <row r="19" customFormat="1" s="13">
      <c r="A19" t="n">
        <v>1947</v>
      </c>
      <c r="B19" t="n">
        <v>4904.5022</v>
      </c>
      <c r="E19" t="n">
        <v>1.0011</v>
      </c>
      <c r="F19" t="n">
        <v>1.0009</v>
      </c>
      <c r="H19" t="n">
        <v>2.002</v>
      </c>
      <c r="I19" t="n">
        <v>4.002</v>
      </c>
      <c r="J19" t="n">
        <v>6.0026</v>
      </c>
      <c r="K19" t="n">
        <v>23.0178</v>
      </c>
      <c r="L19" t="n">
        <v>37.0387</v>
      </c>
      <c r="M19" t="n">
        <v>49.06</v>
      </c>
      <c r="N19" t="n">
        <v>120.1926</v>
      </c>
      <c r="O19" t="n">
        <v>191.4317</v>
      </c>
      <c r="P19" t="n">
        <v>342.0933</v>
      </c>
      <c r="Q19" t="n">
        <v>558.5921</v>
      </c>
      <c r="R19" t="n">
        <v>731.1279</v>
      </c>
      <c r="S19" t="n">
        <v>717.6518</v>
      </c>
      <c r="T19" t="n">
        <v>700.36</v>
      </c>
      <c r="U19" t="n">
        <v>598.9408</v>
      </c>
      <c r="V19" t="n">
        <v>408.2376</v>
      </c>
      <c r="W19" t="n">
        <v>242.0392</v>
      </c>
      <c r="X19" t="n">
        <v>114.9031</v>
      </c>
      <c r="Y19" t="n">
        <v>48.2919</v>
      </c>
      <c r="Z19" t="n">
        <v>8.056900000000001</v>
      </c>
      <c r="AA19" t="n">
        <v>1.4603</v>
      </c>
    </row>
    <row r="20">
      <c r="A20" t="n">
        <v>1948</v>
      </c>
      <c r="B20" t="n">
        <v>5148.9159</v>
      </c>
      <c r="D20" t="n">
        <v>1.0023</v>
      </c>
      <c r="F20" t="n">
        <v>1.0009</v>
      </c>
      <c r="H20" t="n">
        <v>2.0032</v>
      </c>
      <c r="I20" t="n">
        <v>4.0021</v>
      </c>
      <c r="J20" t="n">
        <v>9.0039</v>
      </c>
      <c r="K20" t="n">
        <v>24.0169</v>
      </c>
      <c r="L20" t="n">
        <v>34.0318</v>
      </c>
      <c r="M20" t="n">
        <v>50.0547</v>
      </c>
      <c r="N20" t="n">
        <v>96.1374</v>
      </c>
      <c r="O20" t="n">
        <v>178.3802</v>
      </c>
      <c r="P20" t="n">
        <v>343.0501</v>
      </c>
      <c r="Q20" t="n">
        <v>589.5463</v>
      </c>
      <c r="R20" t="n">
        <v>724.8113</v>
      </c>
      <c r="S20" t="n">
        <v>762.8393</v>
      </c>
      <c r="T20" t="n">
        <v>715.1846</v>
      </c>
      <c r="U20" t="n">
        <v>605.5501</v>
      </c>
      <c r="V20" t="n">
        <v>497.0557</v>
      </c>
      <c r="W20" t="n">
        <v>286.6557</v>
      </c>
      <c r="X20" t="n">
        <v>147.3567</v>
      </c>
      <c r="Y20" t="n">
        <v>60.3579</v>
      </c>
      <c r="Z20" t="n">
        <v>18.8779</v>
      </c>
    </row>
    <row r="21" customFormat="1" s="13">
      <c r="A21" t="n">
        <v>1949</v>
      </c>
      <c r="B21" t="n">
        <v>5320.6779</v>
      </c>
      <c r="H21" t="n">
        <v>0</v>
      </c>
      <c r="I21" t="n">
        <v>10.005</v>
      </c>
      <c r="J21" t="n">
        <v>14.006</v>
      </c>
      <c r="K21" t="n">
        <v>19.012</v>
      </c>
      <c r="L21" t="n">
        <v>26.0215</v>
      </c>
      <c r="M21" t="n">
        <v>38.0383</v>
      </c>
      <c r="N21" t="n">
        <v>93.1279</v>
      </c>
      <c r="O21" t="n">
        <v>216.4248</v>
      </c>
      <c r="P21" t="n">
        <v>356.0274</v>
      </c>
      <c r="Q21" t="n">
        <v>563.3749</v>
      </c>
      <c r="R21" t="n">
        <v>704.4372</v>
      </c>
      <c r="S21" t="n">
        <v>839.2038</v>
      </c>
      <c r="T21" t="n">
        <v>718.8824</v>
      </c>
      <c r="U21" t="n">
        <v>681.0116</v>
      </c>
      <c r="V21" t="n">
        <v>488.0353</v>
      </c>
      <c r="W21" t="n">
        <v>347.0082</v>
      </c>
      <c r="X21" t="n">
        <v>143.7653</v>
      </c>
      <c r="Y21" t="n">
        <v>51.3587</v>
      </c>
      <c r="Z21" t="n">
        <v>9.4734</v>
      </c>
      <c r="AA21" t="n">
        <v>1.4642</v>
      </c>
    </row>
    <row r="22" customFormat="1" s="13">
      <c r="A22" t="n">
        <v>1950</v>
      </c>
      <c r="B22" t="n">
        <v>5449.6848</v>
      </c>
      <c r="G22" t="n">
        <v>1.0006</v>
      </c>
      <c r="H22" t="n">
        <v>1.0006</v>
      </c>
      <c r="I22" t="n">
        <v>7.0033</v>
      </c>
      <c r="J22" t="n">
        <v>19.0076</v>
      </c>
      <c r="K22" t="n">
        <v>24.0141</v>
      </c>
      <c r="L22" t="n">
        <v>24.0188</v>
      </c>
      <c r="M22" t="n">
        <v>44.0426</v>
      </c>
      <c r="N22" t="n">
        <v>72.092</v>
      </c>
      <c r="O22" t="n">
        <v>193.3614</v>
      </c>
      <c r="P22" t="n">
        <v>370.0472</v>
      </c>
      <c r="Q22" t="n">
        <v>557.275</v>
      </c>
      <c r="R22" t="n">
        <v>756.549</v>
      </c>
      <c r="S22" t="n">
        <v>808.561</v>
      </c>
      <c r="T22" t="n">
        <v>799.7963</v>
      </c>
      <c r="U22" t="n">
        <v>624.3771</v>
      </c>
      <c r="V22" t="n">
        <v>535.348</v>
      </c>
      <c r="W22" t="n">
        <v>344.451</v>
      </c>
      <c r="X22" t="n">
        <v>175.7206</v>
      </c>
      <c r="Y22" t="n">
        <v>66.9396</v>
      </c>
      <c r="Z22" t="n">
        <v>24.58</v>
      </c>
      <c r="AA22" t="n">
        <v>1.4996</v>
      </c>
    </row>
    <row r="23" customFormat="1" s="13">
      <c r="A23" t="n">
        <v>1951</v>
      </c>
      <c r="B23" t="n">
        <v>5719.7547</v>
      </c>
      <c r="C23" t="n">
        <v>1.025</v>
      </c>
      <c r="D23" t="n">
        <v>1.0019</v>
      </c>
      <c r="H23" t="n">
        <v>2.0269</v>
      </c>
      <c r="I23" t="n">
        <v>2.0009</v>
      </c>
      <c r="J23" t="n">
        <v>13.0047</v>
      </c>
      <c r="K23" t="n">
        <v>29.0167</v>
      </c>
      <c r="L23" t="n">
        <v>28.0206</v>
      </c>
      <c r="M23" t="n">
        <v>49.046</v>
      </c>
      <c r="N23" t="n">
        <v>92.117</v>
      </c>
      <c r="O23" t="n">
        <v>192.3499</v>
      </c>
      <c r="P23" t="n">
        <v>387.0669</v>
      </c>
      <c r="Q23" t="n">
        <v>598.3722</v>
      </c>
      <c r="R23" t="n">
        <v>750.5463999999999</v>
      </c>
      <c r="S23" t="n">
        <v>850.8919</v>
      </c>
      <c r="T23" t="n">
        <v>768.2378</v>
      </c>
      <c r="U23" t="n">
        <v>743.9281999999999</v>
      </c>
      <c r="V23" t="n">
        <v>557.7345</v>
      </c>
      <c r="W23" t="n">
        <v>367.7421</v>
      </c>
      <c r="X23" t="n">
        <v>204.8857</v>
      </c>
      <c r="Y23" t="n">
        <v>59.3306</v>
      </c>
      <c r="Z23" t="n">
        <v>21.907</v>
      </c>
      <c r="AA23" t="n">
        <v>1.5285</v>
      </c>
    </row>
    <row r="24" customFormat="1" s="13">
      <c r="A24" t="n">
        <v>1952</v>
      </c>
      <c r="B24" t="n">
        <v>6040.343</v>
      </c>
      <c r="D24" t="n">
        <v>1.0018</v>
      </c>
      <c r="E24" t="n">
        <v>1.0011</v>
      </c>
      <c r="F24" t="n">
        <v>3.0025</v>
      </c>
      <c r="H24" t="n">
        <v>5.0054</v>
      </c>
      <c r="I24" t="n">
        <v>4.002</v>
      </c>
      <c r="J24" t="n">
        <v>10.0039</v>
      </c>
      <c r="K24" t="n">
        <v>15.0089</v>
      </c>
      <c r="L24" t="n">
        <v>31.0215</v>
      </c>
      <c r="M24" t="n">
        <v>47.0434</v>
      </c>
      <c r="N24" t="n">
        <v>100.1202</v>
      </c>
      <c r="O24" t="n">
        <v>174.3098</v>
      </c>
      <c r="P24" t="n">
        <v>354.9521</v>
      </c>
      <c r="Q24" t="n">
        <v>566.2296</v>
      </c>
      <c r="R24" t="n">
        <v>769.4606</v>
      </c>
      <c r="S24" t="n">
        <v>910.2231</v>
      </c>
      <c r="T24" t="n">
        <v>862.3335</v>
      </c>
      <c r="U24" t="n">
        <v>791.808</v>
      </c>
      <c r="V24" t="n">
        <v>637.3799</v>
      </c>
      <c r="W24" t="n">
        <v>430.2969</v>
      </c>
      <c r="X24" t="n">
        <v>214.0144</v>
      </c>
      <c r="Y24" t="n">
        <v>95.149</v>
      </c>
      <c r="Z24" t="n">
        <v>18.979</v>
      </c>
      <c r="AA24" t="n">
        <v>3.0019</v>
      </c>
    </row>
    <row r="25" customFormat="1" s="13">
      <c r="A25" t="n">
        <v>1953</v>
      </c>
      <c r="B25" t="n">
        <v>6244.5549</v>
      </c>
      <c r="D25" t="n">
        <v>1.0017</v>
      </c>
      <c r="H25" t="n">
        <v>1.0017</v>
      </c>
      <c r="I25" t="n">
        <v>2.0009</v>
      </c>
      <c r="J25" t="n">
        <v>8.0029</v>
      </c>
      <c r="K25" t="n">
        <v>15.008</v>
      </c>
      <c r="L25" t="n">
        <v>26.0162</v>
      </c>
      <c r="M25" t="n">
        <v>38.0317</v>
      </c>
      <c r="N25" t="n">
        <v>88.10080000000001</v>
      </c>
      <c r="O25" t="n">
        <v>184.3045</v>
      </c>
      <c r="P25" t="n">
        <v>405.0493</v>
      </c>
      <c r="Q25" t="n">
        <v>585.2396</v>
      </c>
      <c r="R25" t="n">
        <v>832.7056</v>
      </c>
      <c r="S25" t="n">
        <v>870.725</v>
      </c>
      <c r="T25" t="n">
        <v>933.0426</v>
      </c>
      <c r="U25" t="n">
        <v>800.1074</v>
      </c>
      <c r="V25" t="n">
        <v>647.5312</v>
      </c>
      <c r="W25" t="n">
        <v>448.146</v>
      </c>
      <c r="X25" t="n">
        <v>251.1828</v>
      </c>
      <c r="Y25" t="n">
        <v>80.6867</v>
      </c>
      <c r="Z25" t="n">
        <v>20.2901</v>
      </c>
      <c r="AA25" t="n">
        <v>6.0386</v>
      </c>
      <c r="AB25" t="n">
        <v>1.3433</v>
      </c>
    </row>
    <row r="26" customFormat="1" s="13">
      <c r="A26" t="n">
        <v>1954</v>
      </c>
      <c r="B26" t="n">
        <v>6557.1826</v>
      </c>
      <c r="C26" t="n">
        <v>1.0229</v>
      </c>
      <c r="D26" t="n">
        <v>1.0015</v>
      </c>
      <c r="E26" t="n">
        <v>1.0009</v>
      </c>
      <c r="F26" t="n">
        <v>1.0007</v>
      </c>
      <c r="H26" t="n">
        <v>4.0261</v>
      </c>
      <c r="I26" t="n">
        <v>3.0013</v>
      </c>
      <c r="J26" t="n">
        <v>14.0045</v>
      </c>
      <c r="K26" t="n">
        <v>22.0101</v>
      </c>
      <c r="L26" t="n">
        <v>28.0163</v>
      </c>
      <c r="M26" t="n">
        <v>42.0319</v>
      </c>
      <c r="N26" t="n">
        <v>75.0804</v>
      </c>
      <c r="O26" t="n">
        <v>209.3221</v>
      </c>
      <c r="P26" t="n">
        <v>403.9861</v>
      </c>
      <c r="Q26" t="n">
        <v>648.3723</v>
      </c>
      <c r="R26" t="n">
        <v>801.314</v>
      </c>
      <c r="S26" t="n">
        <v>875.1829</v>
      </c>
      <c r="T26" t="n">
        <v>970.9546</v>
      </c>
      <c r="U26" t="n">
        <v>848.3685</v>
      </c>
      <c r="V26" t="n">
        <v>725.1435</v>
      </c>
      <c r="W26" t="n">
        <v>472.5143</v>
      </c>
      <c r="X26" t="n">
        <v>298.3862</v>
      </c>
      <c r="Y26" t="n">
        <v>88.4751</v>
      </c>
      <c r="Z26" t="n">
        <v>19.8737</v>
      </c>
      <c r="AA26" t="n">
        <v>5.8197</v>
      </c>
      <c r="AB26" t="n">
        <v>1.2989</v>
      </c>
    </row>
    <row r="27" customFormat="1" s="13">
      <c r="A27" t="n">
        <v>1955</v>
      </c>
      <c r="B27" t="n">
        <v>6781.4037</v>
      </c>
      <c r="G27" t="n">
        <v>1.0005</v>
      </c>
      <c r="H27" t="n">
        <v>1.0005</v>
      </c>
      <c r="I27" t="n">
        <v>6.0024</v>
      </c>
      <c r="J27" t="n">
        <v>12.0036</v>
      </c>
      <c r="K27" t="n">
        <v>19.0091</v>
      </c>
      <c r="L27" t="n">
        <v>32.0188</v>
      </c>
      <c r="M27" t="n">
        <v>39.0289</v>
      </c>
      <c r="N27" t="n">
        <v>81.0847</v>
      </c>
      <c r="O27" t="n">
        <v>197.2978</v>
      </c>
      <c r="P27" t="n">
        <v>403.9686</v>
      </c>
      <c r="Q27" t="n">
        <v>657.3341</v>
      </c>
      <c r="R27" t="n">
        <v>804.1305</v>
      </c>
      <c r="S27" t="n">
        <v>950.6213</v>
      </c>
      <c r="T27" t="n">
        <v>973.8040999999999</v>
      </c>
      <c r="U27" t="n">
        <v>947.7781</v>
      </c>
      <c r="V27" t="n">
        <v>714.7551999999999</v>
      </c>
      <c r="W27" t="n">
        <v>537.0829</v>
      </c>
      <c r="X27" t="n">
        <v>249.1642</v>
      </c>
      <c r="Y27" t="n">
        <v>123.154</v>
      </c>
      <c r="Z27" t="n">
        <v>29.3732</v>
      </c>
      <c r="AA27" t="n">
        <v>1.4957</v>
      </c>
      <c r="AB27" t="n">
        <v>1.2959</v>
      </c>
    </row>
    <row r="28" customFormat="1" s="13">
      <c r="A28" t="n">
        <v>1956</v>
      </c>
      <c r="B28" t="n">
        <v>6927.1642</v>
      </c>
      <c r="E28" t="n">
        <v>1.0009</v>
      </c>
      <c r="F28" t="n">
        <v>2.0012</v>
      </c>
      <c r="G28" t="n">
        <v>1.0005</v>
      </c>
      <c r="H28" t="n">
        <v>4.0026</v>
      </c>
      <c r="I28" t="n">
        <v>4.0016</v>
      </c>
      <c r="J28" t="n">
        <v>15.0045</v>
      </c>
      <c r="K28" t="n">
        <v>16.0077</v>
      </c>
      <c r="L28" t="n">
        <v>20.0115</v>
      </c>
      <c r="M28" t="n">
        <v>38.0275</v>
      </c>
      <c r="N28" t="n">
        <v>92.0951</v>
      </c>
      <c r="O28" t="n">
        <v>186.2701</v>
      </c>
      <c r="P28" t="n">
        <v>375.8785</v>
      </c>
      <c r="Q28" t="n">
        <v>650.3081</v>
      </c>
      <c r="R28" t="n">
        <v>896.5170000000001</v>
      </c>
      <c r="S28" t="n">
        <v>914.2618</v>
      </c>
      <c r="T28" t="n">
        <v>999.9979</v>
      </c>
      <c r="U28" t="n">
        <v>929.3645</v>
      </c>
      <c r="V28" t="n">
        <v>771.6092</v>
      </c>
      <c r="W28" t="n">
        <v>503.7076</v>
      </c>
      <c r="X28" t="n">
        <v>338.6635</v>
      </c>
      <c r="Y28" t="n">
        <v>141.2396</v>
      </c>
      <c r="Z28" t="n">
        <v>24.1398</v>
      </c>
      <c r="AA28" t="n">
        <v>6.0562</v>
      </c>
    </row>
    <row r="29" customFormat="1" s="13">
      <c r="A29" t="n">
        <v>1957</v>
      </c>
      <c r="B29" t="n">
        <v>7258.3208</v>
      </c>
      <c r="C29" t="n">
        <v>1.022</v>
      </c>
      <c r="E29" t="n">
        <v>1.0009</v>
      </c>
      <c r="G29" t="n">
        <v>1.0005</v>
      </c>
      <c r="H29" t="n">
        <v>3.0234</v>
      </c>
      <c r="I29" t="n">
        <v>5.0019</v>
      </c>
      <c r="J29" t="n">
        <v>15.0049</v>
      </c>
      <c r="K29" t="n">
        <v>24.012</v>
      </c>
      <c r="L29" t="n">
        <v>18.0105</v>
      </c>
      <c r="M29" t="n">
        <v>54.0405</v>
      </c>
      <c r="N29" t="n">
        <v>85.09180000000001</v>
      </c>
      <c r="O29" t="n">
        <v>194.2947</v>
      </c>
      <c r="P29" t="n">
        <v>378.8851</v>
      </c>
      <c r="Q29" t="n">
        <v>692.482</v>
      </c>
      <c r="R29" t="n">
        <v>932.9152</v>
      </c>
      <c r="S29" t="n">
        <v>1012.0207</v>
      </c>
      <c r="T29" t="n">
        <v>1052.9279</v>
      </c>
      <c r="U29" t="n">
        <v>997.2501</v>
      </c>
      <c r="V29" t="n">
        <v>773.3026</v>
      </c>
      <c r="W29" t="n">
        <v>519.6532999999999</v>
      </c>
      <c r="X29" t="n">
        <v>314.3899</v>
      </c>
      <c r="Y29" t="n">
        <v>151.6753</v>
      </c>
      <c r="Z29" t="n">
        <v>31.2061</v>
      </c>
      <c r="AA29" t="n">
        <v>3.1331</v>
      </c>
    </row>
    <row r="30" customFormat="1" s="13">
      <c r="A30" t="n">
        <v>1958</v>
      </c>
      <c r="B30" t="n">
        <v>7258.0396</v>
      </c>
      <c r="H30" t="n">
        <v>0</v>
      </c>
      <c r="I30" t="n">
        <v>4.0015</v>
      </c>
      <c r="J30" t="n">
        <v>18.0055</v>
      </c>
      <c r="K30" t="n">
        <v>25.0118</v>
      </c>
      <c r="L30" t="n">
        <v>22.0123</v>
      </c>
      <c r="M30" t="n">
        <v>40.0284</v>
      </c>
      <c r="N30" t="n">
        <v>78.0775</v>
      </c>
      <c r="O30" t="n">
        <v>187.2732</v>
      </c>
      <c r="P30" t="n">
        <v>421.9456</v>
      </c>
      <c r="Q30" t="n">
        <v>674.4002</v>
      </c>
      <c r="R30" t="n">
        <v>862.5173</v>
      </c>
      <c r="S30" t="n">
        <v>984.5959</v>
      </c>
      <c r="T30" t="n">
        <v>1038.3524</v>
      </c>
      <c r="U30" t="n">
        <v>996.6893</v>
      </c>
      <c r="V30" t="n">
        <v>805.3352</v>
      </c>
      <c r="W30" t="n">
        <v>561.7576</v>
      </c>
      <c r="X30" t="n">
        <v>356.6411</v>
      </c>
      <c r="Y30" t="n">
        <v>135.6182</v>
      </c>
      <c r="Z30" t="n">
        <v>36.7369</v>
      </c>
      <c r="AA30" t="n">
        <v>7.766</v>
      </c>
      <c r="AB30" t="n">
        <v>1.2735</v>
      </c>
    </row>
    <row r="31" customFormat="1" s="13">
      <c r="A31" t="n">
        <v>1959</v>
      </c>
      <c r="B31" t="n">
        <v>7550.2174</v>
      </c>
      <c r="C31" t="n">
        <v>1.0209</v>
      </c>
      <c r="D31" t="n">
        <v>1.0014</v>
      </c>
      <c r="F31" t="n">
        <v>1.0006</v>
      </c>
      <c r="G31" t="n">
        <v>1.0006</v>
      </c>
      <c r="H31" t="n">
        <v>4.0235</v>
      </c>
      <c r="I31" t="n">
        <v>6.0023</v>
      </c>
      <c r="J31" t="n">
        <v>11.0033</v>
      </c>
      <c r="K31" t="n">
        <v>29.0139</v>
      </c>
      <c r="L31" t="n">
        <v>26.015</v>
      </c>
      <c r="M31" t="n">
        <v>40.0282</v>
      </c>
      <c r="N31" t="n">
        <v>88.0881</v>
      </c>
      <c r="O31" t="n">
        <v>189.2705</v>
      </c>
      <c r="P31" t="n">
        <v>395.8672</v>
      </c>
      <c r="Q31" t="n">
        <v>679.3754</v>
      </c>
      <c r="R31" t="n">
        <v>908.7157</v>
      </c>
      <c r="S31" t="n">
        <v>1015.7504</v>
      </c>
      <c r="T31" t="n">
        <v>1068.3225</v>
      </c>
      <c r="U31" t="n">
        <v>1080.9321</v>
      </c>
      <c r="V31" t="n">
        <v>857.7465</v>
      </c>
      <c r="W31" t="n">
        <v>581.0837</v>
      </c>
      <c r="X31" t="n">
        <v>360.2495</v>
      </c>
      <c r="Y31" t="n">
        <v>160.2298</v>
      </c>
      <c r="Z31" t="n">
        <v>40.8761</v>
      </c>
      <c r="AA31" t="n">
        <v>7.6238</v>
      </c>
    </row>
    <row r="32" customFormat="1" s="13">
      <c r="A32" t="n">
        <v>1960</v>
      </c>
      <c r="B32" t="n">
        <v>7688.6779</v>
      </c>
      <c r="D32" t="n">
        <v>1.0014</v>
      </c>
      <c r="E32" t="n">
        <v>1.0008</v>
      </c>
      <c r="H32" t="n">
        <v>2.0022</v>
      </c>
      <c r="I32" t="n">
        <v>5.0019</v>
      </c>
      <c r="J32" t="n">
        <v>18.0054</v>
      </c>
      <c r="K32" t="n">
        <v>28.0135</v>
      </c>
      <c r="L32" t="n">
        <v>17.0099</v>
      </c>
      <c r="M32" t="n">
        <v>33.0229</v>
      </c>
      <c r="N32" t="n">
        <v>62.0592</v>
      </c>
      <c r="O32" t="n">
        <v>196.2834</v>
      </c>
      <c r="P32" t="n">
        <v>424.9649</v>
      </c>
      <c r="Q32" t="n">
        <v>715.5347</v>
      </c>
      <c r="R32" t="n">
        <v>887.6266000000001</v>
      </c>
      <c r="S32" t="n">
        <v>1058.0397</v>
      </c>
      <c r="T32" t="n">
        <v>1042.1123</v>
      </c>
      <c r="U32" t="n">
        <v>1091.9749</v>
      </c>
      <c r="V32" t="n">
        <v>941.9935</v>
      </c>
      <c r="W32" t="n">
        <v>646.6871</v>
      </c>
      <c r="X32" t="n">
        <v>342.1245</v>
      </c>
      <c r="Y32" t="n">
        <v>139.7293</v>
      </c>
      <c r="Z32" t="n">
        <v>31.8602</v>
      </c>
      <c r="AA32" t="n">
        <v>4.6318</v>
      </c>
    </row>
    <row r="33" customFormat="1" s="13">
      <c r="A33" t="n">
        <v>1961</v>
      </c>
      <c r="B33" t="n">
        <v>7714.8944</v>
      </c>
      <c r="C33" t="n">
        <v>1.0198</v>
      </c>
      <c r="E33" t="n">
        <v>1.0008</v>
      </c>
      <c r="G33" t="n">
        <v>3.0016</v>
      </c>
      <c r="H33" t="n">
        <v>5.0222</v>
      </c>
      <c r="I33" t="n">
        <v>4.0014</v>
      </c>
      <c r="J33" t="n">
        <v>19.0055</v>
      </c>
      <c r="K33" t="n">
        <v>18.0083</v>
      </c>
      <c r="L33" t="n">
        <v>22.0124</v>
      </c>
      <c r="M33" t="n">
        <v>29.0198</v>
      </c>
      <c r="N33" t="n">
        <v>49.0467</v>
      </c>
      <c r="O33" t="n">
        <v>189.2714</v>
      </c>
      <c r="P33" t="n">
        <v>397.8639</v>
      </c>
      <c r="Q33" t="n">
        <v>765.6695</v>
      </c>
      <c r="R33" t="n">
        <v>917.7648</v>
      </c>
      <c r="S33" t="n">
        <v>961.1114</v>
      </c>
      <c r="T33" t="n">
        <v>1079.9657</v>
      </c>
      <c r="U33" t="n">
        <v>1161.605</v>
      </c>
      <c r="V33" t="n">
        <v>924.5352</v>
      </c>
      <c r="W33" t="n">
        <v>633.5201</v>
      </c>
      <c r="X33" t="n">
        <v>323.0642</v>
      </c>
      <c r="Y33" t="n">
        <v>164.0556</v>
      </c>
      <c r="Z33" t="n">
        <v>39.4795</v>
      </c>
      <c r="AA33" t="n">
        <v>9.126899999999999</v>
      </c>
      <c r="AB33" t="n">
        <v>1.7448</v>
      </c>
    </row>
    <row r="34" customFormat="1" s="11">
      <c r="A34" t="n">
        <v>1962</v>
      </c>
      <c r="B34" t="n">
        <v>7926.45</v>
      </c>
      <c r="C34" t="n">
        <v>1.0189</v>
      </c>
      <c r="E34" t="n">
        <v>2.0015</v>
      </c>
      <c r="F34" t="n">
        <v>1.0006</v>
      </c>
      <c r="H34" t="n">
        <v>4.021</v>
      </c>
      <c r="I34" t="n">
        <v>10.0036</v>
      </c>
      <c r="J34" t="n">
        <v>20.0056</v>
      </c>
      <c r="K34" t="n">
        <v>30.0142</v>
      </c>
      <c r="L34" t="n">
        <v>24.0142</v>
      </c>
      <c r="M34" t="n">
        <v>38.0268</v>
      </c>
      <c r="N34" t="n">
        <v>73.0694</v>
      </c>
      <c r="O34" t="n">
        <v>190.2792</v>
      </c>
      <c r="P34" t="n">
        <v>417.9246</v>
      </c>
      <c r="Q34" t="n">
        <v>715.5359</v>
      </c>
      <c r="R34" t="n">
        <v>954.0083</v>
      </c>
      <c r="S34" t="n">
        <v>1010.7233</v>
      </c>
      <c r="T34" t="n">
        <v>1070.931</v>
      </c>
      <c r="U34" t="n">
        <v>1081.9859</v>
      </c>
      <c r="V34" t="n">
        <v>954.675</v>
      </c>
      <c r="W34" t="n">
        <v>678.5273</v>
      </c>
      <c r="X34" t="n">
        <v>426.3368</v>
      </c>
      <c r="Y34" t="n">
        <v>167.1885</v>
      </c>
      <c r="Z34" t="n">
        <v>46.982</v>
      </c>
      <c r="AA34" t="n">
        <v>12.1974</v>
      </c>
    </row>
    <row r="35" customFormat="1" s="11">
      <c r="A35" t="n">
        <v>1963</v>
      </c>
      <c r="B35" t="n">
        <v>8115.0937</v>
      </c>
      <c r="C35" t="n">
        <v>2.0376</v>
      </c>
      <c r="D35" t="n">
        <v>1.0012</v>
      </c>
      <c r="H35" t="n">
        <v>3.0388</v>
      </c>
      <c r="I35" t="n">
        <v>7.0024</v>
      </c>
      <c r="J35" t="n">
        <v>27.0076</v>
      </c>
      <c r="K35" t="n">
        <v>33.0162</v>
      </c>
      <c r="L35" t="n">
        <v>34.0207</v>
      </c>
      <c r="M35" t="n">
        <v>39.0273</v>
      </c>
      <c r="N35" t="n">
        <v>65.0616</v>
      </c>
      <c r="O35" t="n">
        <v>186.2768</v>
      </c>
      <c r="P35" t="n">
        <v>370.8383</v>
      </c>
      <c r="Q35" t="n">
        <v>709.5289</v>
      </c>
      <c r="R35" t="n">
        <v>948.0227</v>
      </c>
      <c r="S35" t="n">
        <v>1033.1336</v>
      </c>
      <c r="T35" t="n">
        <v>1136.7141</v>
      </c>
      <c r="U35" t="n">
        <v>1172.6598</v>
      </c>
      <c r="V35" t="n">
        <v>1006.3978</v>
      </c>
      <c r="W35" t="n">
        <v>737.2969000000001</v>
      </c>
      <c r="X35" t="n">
        <v>384.879</v>
      </c>
      <c r="Y35" t="n">
        <v>174.5666</v>
      </c>
      <c r="Z35" t="n">
        <v>35.5436</v>
      </c>
      <c r="AA35" t="n">
        <v>9.253399999999999</v>
      </c>
      <c r="AB35" t="n">
        <v>1.8075</v>
      </c>
    </row>
    <row r="36" customFormat="1" s="13">
      <c r="A36" t="n">
        <v>1964</v>
      </c>
      <c r="B36" t="n">
        <v>8168.1492</v>
      </c>
      <c r="C36" t="n">
        <v>1.019</v>
      </c>
      <c r="E36" t="n">
        <v>2.0015</v>
      </c>
      <c r="H36" t="n">
        <v>3.0205</v>
      </c>
      <c r="I36" t="n">
        <v>8.002800000000001</v>
      </c>
      <c r="J36" t="n">
        <v>16.0045</v>
      </c>
      <c r="K36" t="n">
        <v>26.013</v>
      </c>
      <c r="L36" t="n">
        <v>33.0204</v>
      </c>
      <c r="M36" t="n">
        <v>32.022</v>
      </c>
      <c r="N36" t="n">
        <v>66.0658</v>
      </c>
      <c r="O36" t="n">
        <v>178.2632</v>
      </c>
      <c r="P36" t="n">
        <v>382.8746</v>
      </c>
      <c r="Q36" t="n">
        <v>710.4995</v>
      </c>
      <c r="R36" t="n">
        <v>960.1733</v>
      </c>
      <c r="S36" t="n">
        <v>1098.543</v>
      </c>
      <c r="T36" t="n">
        <v>1119.2126</v>
      </c>
      <c r="U36" t="n">
        <v>1149.6013</v>
      </c>
      <c r="V36" t="n">
        <v>973.0355</v>
      </c>
      <c r="W36" t="n">
        <v>735.1554</v>
      </c>
      <c r="X36" t="n">
        <v>458.7521</v>
      </c>
      <c r="Y36" t="n">
        <v>151.8324</v>
      </c>
      <c r="Z36" t="n">
        <v>53.8375</v>
      </c>
      <c r="AA36" t="n">
        <v>12.2198</v>
      </c>
    </row>
    <row r="37" customFormat="1" s="11">
      <c r="A37" t="n">
        <v>1965</v>
      </c>
      <c r="B37" t="n">
        <v>8505.341399999999</v>
      </c>
      <c r="E37" t="n">
        <v>3.0023</v>
      </c>
      <c r="F37" t="n">
        <v>1.0006</v>
      </c>
      <c r="H37" t="n">
        <v>4.0028</v>
      </c>
      <c r="I37" t="n">
        <v>5.0017</v>
      </c>
      <c r="J37" t="n">
        <v>19.0052</v>
      </c>
      <c r="K37" t="n">
        <v>32.0157</v>
      </c>
      <c r="L37" t="n">
        <v>35.0215</v>
      </c>
      <c r="M37" t="n">
        <v>32.0219</v>
      </c>
      <c r="N37" t="n">
        <v>72.07089999999999</v>
      </c>
      <c r="O37" t="n">
        <v>157.231</v>
      </c>
      <c r="P37" t="n">
        <v>397.9105</v>
      </c>
      <c r="Q37" t="n">
        <v>727.6045</v>
      </c>
      <c r="R37" t="n">
        <v>970.2367</v>
      </c>
      <c r="S37" t="n">
        <v>1153.917</v>
      </c>
      <c r="T37" t="n">
        <v>1140.5321</v>
      </c>
      <c r="U37" t="n">
        <v>1190.125</v>
      </c>
      <c r="V37" t="n">
        <v>1057.0191</v>
      </c>
      <c r="W37" t="n">
        <v>775.1275000000001</v>
      </c>
      <c r="X37" t="n">
        <v>452.5212</v>
      </c>
      <c r="Y37" t="n">
        <v>213.3279</v>
      </c>
      <c r="Z37" t="n">
        <v>55.0107</v>
      </c>
      <c r="AA37" t="n">
        <v>13.7336</v>
      </c>
      <c r="AB37" t="n">
        <v>1.9048</v>
      </c>
    </row>
    <row r="38" customFormat="1" s="13">
      <c r="A38" t="n">
        <v>1966</v>
      </c>
      <c r="B38" t="n">
        <v>8718.083500000001</v>
      </c>
      <c r="C38" t="n">
        <v>2.0358</v>
      </c>
      <c r="D38" t="n">
        <v>1.0011</v>
      </c>
      <c r="E38" t="n">
        <v>1.0007</v>
      </c>
      <c r="G38" t="n">
        <v>4.0021</v>
      </c>
      <c r="H38" t="n">
        <v>8.0397</v>
      </c>
      <c r="I38" t="n">
        <v>4.0014</v>
      </c>
      <c r="J38" t="n">
        <v>22.0062</v>
      </c>
      <c r="K38" t="n">
        <v>19.0103</v>
      </c>
      <c r="L38" t="n">
        <v>29.0177</v>
      </c>
      <c r="M38" t="n">
        <v>37.0262</v>
      </c>
      <c r="N38" t="n">
        <v>64.06270000000001</v>
      </c>
      <c r="O38" t="n">
        <v>172.2447</v>
      </c>
      <c r="P38" t="n">
        <v>382.8814</v>
      </c>
      <c r="Q38" t="n">
        <v>766.7132</v>
      </c>
      <c r="R38" t="n">
        <v>1034.5841</v>
      </c>
      <c r="S38" t="n">
        <v>1134.8542</v>
      </c>
      <c r="T38" t="n">
        <v>1129.3333</v>
      </c>
      <c r="U38" t="n">
        <v>1203.2542</v>
      </c>
      <c r="V38" t="n">
        <v>1112.0302</v>
      </c>
      <c r="W38" t="n">
        <v>799.3673</v>
      </c>
      <c r="X38" t="n">
        <v>508.3228</v>
      </c>
      <c r="Y38" t="n">
        <v>216.4464</v>
      </c>
      <c r="Z38" t="n">
        <v>66.87090000000001</v>
      </c>
      <c r="AA38" t="n">
        <v>6.1009</v>
      </c>
      <c r="AB38" t="n">
        <v>1.9157</v>
      </c>
    </row>
    <row r="39" customFormat="1" s="13">
      <c r="A39" t="n">
        <v>1967</v>
      </c>
      <c r="B39" t="n">
        <v>8736.7724</v>
      </c>
      <c r="D39" t="n">
        <v>3.003</v>
      </c>
      <c r="G39" t="n">
        <v>1.0005</v>
      </c>
      <c r="H39" t="n">
        <v>4.0034</v>
      </c>
      <c r="I39" t="n">
        <v>5.0016</v>
      </c>
      <c r="J39" t="n">
        <v>17.0047</v>
      </c>
      <c r="K39" t="n">
        <v>36.0191</v>
      </c>
      <c r="L39" t="n">
        <v>31.0192</v>
      </c>
      <c r="M39" t="n">
        <v>36.0244</v>
      </c>
      <c r="N39" t="n">
        <v>66.0607</v>
      </c>
      <c r="O39" t="n">
        <v>165.239</v>
      </c>
      <c r="P39" t="n">
        <v>377.8626</v>
      </c>
      <c r="Q39" t="n">
        <v>757.6675</v>
      </c>
      <c r="R39" t="n">
        <v>945.045</v>
      </c>
      <c r="S39" t="n">
        <v>1227.4996</v>
      </c>
      <c r="T39" t="n">
        <v>1181.7754</v>
      </c>
      <c r="U39" t="n">
        <v>1175.3891</v>
      </c>
      <c r="V39" t="n">
        <v>1118.0594</v>
      </c>
      <c r="W39" t="n">
        <v>795.6571</v>
      </c>
      <c r="X39" t="n">
        <v>508.8757</v>
      </c>
      <c r="Y39" t="n">
        <v>222.0194</v>
      </c>
      <c r="Z39" t="n">
        <v>54.5438</v>
      </c>
      <c r="AA39" t="n">
        <v>12.0055</v>
      </c>
    </row>
    <row r="40" customFormat="1" s="13">
      <c r="A40" t="n">
        <v>1968</v>
      </c>
      <c r="B40" t="n">
        <v>9007.8727</v>
      </c>
      <c r="F40" t="n">
        <v>1.0006</v>
      </c>
      <c r="H40" t="n">
        <v>1.0006</v>
      </c>
      <c r="I40" t="n">
        <v>5.0017</v>
      </c>
      <c r="J40" t="n">
        <v>23.0064</v>
      </c>
      <c r="K40" t="n">
        <v>26.0145</v>
      </c>
      <c r="L40" t="n">
        <v>33.021</v>
      </c>
      <c r="M40" t="n">
        <v>29.0201</v>
      </c>
      <c r="N40" t="n">
        <v>62.0581</v>
      </c>
      <c r="O40" t="n">
        <v>169.2478</v>
      </c>
      <c r="P40" t="n">
        <v>428.9964</v>
      </c>
      <c r="Q40" t="n">
        <v>760.7514</v>
      </c>
      <c r="R40" t="n">
        <v>1009.5426</v>
      </c>
      <c r="S40" t="n">
        <v>1122.9777</v>
      </c>
      <c r="T40" t="n">
        <v>1249.0005</v>
      </c>
      <c r="U40" t="n">
        <v>1169.5391</v>
      </c>
      <c r="V40" t="n">
        <v>1165.1433</v>
      </c>
      <c r="W40" t="n">
        <v>903.8451</v>
      </c>
      <c r="X40" t="n">
        <v>518.6647</v>
      </c>
      <c r="Y40" t="n">
        <v>242.5273</v>
      </c>
      <c r="Z40" t="n">
        <v>74.5985</v>
      </c>
      <c r="AA40" t="n">
        <v>12.1822</v>
      </c>
      <c r="AB40" t="n">
        <v>1.734</v>
      </c>
    </row>
    <row r="41" customFormat="1" s="13">
      <c r="A41" t="n">
        <v>1969</v>
      </c>
      <c r="B41" t="n">
        <v>9308.704900000001</v>
      </c>
      <c r="D41" t="n">
        <v>1.001</v>
      </c>
      <c r="F41" t="n">
        <v>1.0006</v>
      </c>
      <c r="G41" t="n">
        <v>1.0005</v>
      </c>
      <c r="H41" t="n">
        <v>3.0021</v>
      </c>
      <c r="J41" t="n">
        <v>18.0052</v>
      </c>
      <c r="K41" t="n">
        <v>34.0194</v>
      </c>
      <c r="L41" t="n">
        <v>30.0195</v>
      </c>
      <c r="M41" t="n">
        <v>33.0228</v>
      </c>
      <c r="N41" t="n">
        <v>59.0569</v>
      </c>
      <c r="O41" t="n">
        <v>162.2381</v>
      </c>
      <c r="P41" t="n">
        <v>394.9227</v>
      </c>
      <c r="Q41" t="n">
        <v>759.6779</v>
      </c>
      <c r="R41" t="n">
        <v>1119.9495</v>
      </c>
      <c r="S41" t="n">
        <v>1224.5778</v>
      </c>
      <c r="T41" t="n">
        <v>1225.2307</v>
      </c>
      <c r="U41" t="n">
        <v>1247.6483</v>
      </c>
      <c r="V41" t="n">
        <v>1123.0464</v>
      </c>
      <c r="W41" t="n">
        <v>944.1316</v>
      </c>
      <c r="X41" t="n">
        <v>580.4208</v>
      </c>
      <c r="Y41" t="n">
        <v>249.3348</v>
      </c>
      <c r="Z41" t="n">
        <v>80.571</v>
      </c>
      <c r="AA41" t="n">
        <v>18.1064</v>
      </c>
      <c r="AB41" t="n">
        <v>1.7231</v>
      </c>
    </row>
    <row r="42" customFormat="1" s="13">
      <c r="A42" t="n">
        <v>1970</v>
      </c>
      <c r="B42" t="n">
        <v>9466.4424</v>
      </c>
      <c r="G42" t="n">
        <v>1.0005</v>
      </c>
      <c r="H42" t="n">
        <v>1.0005</v>
      </c>
      <c r="I42" t="n">
        <v>3.0009</v>
      </c>
      <c r="J42" t="n">
        <v>21.0057</v>
      </c>
      <c r="K42" t="n">
        <v>18.0102</v>
      </c>
      <c r="L42" t="n">
        <v>29.0185</v>
      </c>
      <c r="M42" t="n">
        <v>36.0252</v>
      </c>
      <c r="N42" t="n">
        <v>50.0468</v>
      </c>
      <c r="O42" t="n">
        <v>160.2349</v>
      </c>
      <c r="P42" t="n">
        <v>362.8176</v>
      </c>
      <c r="Q42" t="n">
        <v>738.6424</v>
      </c>
      <c r="R42" t="n">
        <v>1033.5637</v>
      </c>
      <c r="S42" t="n">
        <v>1241.8214</v>
      </c>
      <c r="T42" t="n">
        <v>1312.1198</v>
      </c>
      <c r="U42" t="n">
        <v>1286.4226</v>
      </c>
      <c r="V42" t="n">
        <v>1256.5284</v>
      </c>
      <c r="W42" t="n">
        <v>977.369</v>
      </c>
      <c r="X42" t="n">
        <v>567.8774</v>
      </c>
      <c r="Y42" t="n">
        <v>284.0328</v>
      </c>
      <c r="Z42" t="n">
        <v>69.1403</v>
      </c>
      <c r="AA42" t="n">
        <v>16.0864</v>
      </c>
      <c r="AB42" t="n">
        <v>1.6778</v>
      </c>
    </row>
    <row r="43" customFormat="1" s="13">
      <c r="A43" t="n">
        <v>1971</v>
      </c>
      <c r="B43" t="n">
        <v>9475.0101</v>
      </c>
      <c r="H43" t="n">
        <v>0</v>
      </c>
      <c r="I43" t="n">
        <v>3.001</v>
      </c>
      <c r="J43" t="n">
        <v>16.0045</v>
      </c>
      <c r="K43" t="n">
        <v>17.0097</v>
      </c>
      <c r="L43" t="n">
        <v>43.0266</v>
      </c>
      <c r="M43" t="n">
        <v>33.0234</v>
      </c>
      <c r="N43" t="n">
        <v>59.0542</v>
      </c>
      <c r="O43" t="n">
        <v>117.1631</v>
      </c>
      <c r="P43" t="n">
        <v>351.796</v>
      </c>
      <c r="Q43" t="n">
        <v>748.6081</v>
      </c>
      <c r="R43" t="n">
        <v>1030.4024</v>
      </c>
      <c r="S43" t="n">
        <v>1203.3887</v>
      </c>
      <c r="T43" t="n">
        <v>1378.9008</v>
      </c>
      <c r="U43" t="n">
        <v>1346.4983</v>
      </c>
      <c r="V43" t="n">
        <v>1101.8674</v>
      </c>
      <c r="W43" t="n">
        <v>1053.5756</v>
      </c>
      <c r="X43" t="n">
        <v>584.9769</v>
      </c>
      <c r="Y43" t="n">
        <v>291.2479</v>
      </c>
      <c r="Z43" t="n">
        <v>83.4363</v>
      </c>
      <c r="AA43" t="n">
        <v>10.2985</v>
      </c>
      <c r="AB43" t="n">
        <v>1.731</v>
      </c>
    </row>
    <row r="44" customFormat="1" s="13">
      <c r="A44" t="n">
        <v>1972</v>
      </c>
      <c r="B44" t="n">
        <v>9650.7984</v>
      </c>
      <c r="H44" t="n">
        <v>0</v>
      </c>
      <c r="I44" t="n">
        <v>4.0013</v>
      </c>
      <c r="J44" t="n">
        <v>14.004</v>
      </c>
      <c r="K44" t="n">
        <v>26.015</v>
      </c>
      <c r="L44" t="n">
        <v>30.0189</v>
      </c>
      <c r="M44" t="n">
        <v>38.0257</v>
      </c>
      <c r="N44" t="n">
        <v>64.059</v>
      </c>
      <c r="O44" t="n">
        <v>126.1763</v>
      </c>
      <c r="P44" t="n">
        <v>342.7604</v>
      </c>
      <c r="Q44" t="n">
        <v>724.5271</v>
      </c>
      <c r="R44" t="n">
        <v>1049.3375</v>
      </c>
      <c r="S44" t="n">
        <v>1255.7884</v>
      </c>
      <c r="T44" t="n">
        <v>1343.4171</v>
      </c>
      <c r="U44" t="n">
        <v>1316.37</v>
      </c>
      <c r="V44" t="n">
        <v>1249.606</v>
      </c>
      <c r="W44" t="n">
        <v>984.8703</v>
      </c>
      <c r="X44" t="n">
        <v>668.9356</v>
      </c>
      <c r="Y44" t="n">
        <v>331.9253</v>
      </c>
      <c r="Z44" t="n">
        <v>69.1105</v>
      </c>
      <c r="AA44" t="n">
        <v>11.8501</v>
      </c>
    </row>
    <row r="45" customFormat="1" s="13">
      <c r="A45" t="n">
        <v>1973</v>
      </c>
      <c r="B45" t="n">
        <v>9471.819100000001</v>
      </c>
      <c r="D45" t="n">
        <v>1.0009</v>
      </c>
      <c r="H45" t="n">
        <v>1.0009</v>
      </c>
      <c r="I45" t="n">
        <v>1.0003</v>
      </c>
      <c r="J45" t="n">
        <v>11.003</v>
      </c>
      <c r="K45" t="n">
        <v>26.0149</v>
      </c>
      <c r="L45" t="n">
        <v>23.014</v>
      </c>
      <c r="M45" t="n">
        <v>37.0248</v>
      </c>
      <c r="N45" t="n">
        <v>57.0508</v>
      </c>
      <c r="O45" t="n">
        <v>128.1766</v>
      </c>
      <c r="P45" t="n">
        <v>333.7185</v>
      </c>
      <c r="Q45" t="n">
        <v>704.3996</v>
      </c>
      <c r="R45" t="n">
        <v>1050.3285</v>
      </c>
      <c r="S45" t="n">
        <v>1230.5732</v>
      </c>
      <c r="T45" t="n">
        <v>1323.1164</v>
      </c>
      <c r="U45" t="n">
        <v>1363.3351</v>
      </c>
      <c r="V45" t="n">
        <v>1123.5536</v>
      </c>
      <c r="W45" t="n">
        <v>1015.7519</v>
      </c>
      <c r="X45" t="n">
        <v>623.6059</v>
      </c>
      <c r="Y45" t="n">
        <v>304.0501</v>
      </c>
      <c r="Z45" t="n">
        <v>98.8103</v>
      </c>
      <c r="AA45" t="n">
        <v>16.2904</v>
      </c>
    </row>
    <row r="46" customFormat="1" s="13">
      <c r="A46" t="n">
        <v>1974</v>
      </c>
      <c r="B46" t="n">
        <v>9796.731400000001</v>
      </c>
      <c r="E46" t="n">
        <v>1.0005</v>
      </c>
      <c r="F46" t="n">
        <v>1.0005</v>
      </c>
      <c r="H46" t="n">
        <v>2.001</v>
      </c>
      <c r="I46" t="n">
        <v>2.0006</v>
      </c>
      <c r="J46" t="n">
        <v>13.0035</v>
      </c>
      <c r="K46" t="n">
        <v>19.0101</v>
      </c>
      <c r="L46" t="n">
        <v>28.0161</v>
      </c>
      <c r="M46" t="n">
        <v>44.0283</v>
      </c>
      <c r="N46" t="n">
        <v>53.0447</v>
      </c>
      <c r="O46" t="n">
        <v>145.1848</v>
      </c>
      <c r="P46" t="n">
        <v>356.7406</v>
      </c>
      <c r="Q46" t="n">
        <v>689.2488</v>
      </c>
      <c r="R46" t="n">
        <v>1073.2809</v>
      </c>
      <c r="S46" t="n">
        <v>1277.4991</v>
      </c>
      <c r="T46" t="n">
        <v>1428.9999</v>
      </c>
      <c r="U46" t="n">
        <v>1385.9156</v>
      </c>
      <c r="V46" t="n">
        <v>1159.7193</v>
      </c>
      <c r="W46" t="n">
        <v>974.5001</v>
      </c>
      <c r="X46" t="n">
        <v>700.6577</v>
      </c>
      <c r="Y46" t="n">
        <v>333.1787</v>
      </c>
      <c r="Z46" t="n">
        <v>91.32080000000001</v>
      </c>
      <c r="AA46" t="n">
        <v>17.6337</v>
      </c>
      <c r="AB46" t="n">
        <v>1.7473</v>
      </c>
    </row>
    <row r="47" customFormat="1" s="13">
      <c r="A47" t="n">
        <v>1975</v>
      </c>
      <c r="B47" t="n">
        <v>9975.446900000001</v>
      </c>
      <c r="F47" t="n">
        <v>1.0004</v>
      </c>
      <c r="H47" t="n">
        <v>1.0004</v>
      </c>
      <c r="I47" t="n">
        <v>3.0008</v>
      </c>
      <c r="J47" t="n">
        <v>10.0024</v>
      </c>
      <c r="K47" t="n">
        <v>28.0144</v>
      </c>
      <c r="L47" t="n">
        <v>33.0192</v>
      </c>
      <c r="M47" t="n">
        <v>34.021</v>
      </c>
      <c r="N47" t="n">
        <v>57.047</v>
      </c>
      <c r="O47" t="n">
        <v>124.1504</v>
      </c>
      <c r="P47" t="n">
        <v>286.576</v>
      </c>
      <c r="Q47" t="n">
        <v>690.1494</v>
      </c>
      <c r="R47" t="n">
        <v>1074.1648</v>
      </c>
      <c r="S47" t="n">
        <v>1254.086</v>
      </c>
      <c r="T47" t="n">
        <v>1354.6635</v>
      </c>
      <c r="U47" t="n">
        <v>1447.9156</v>
      </c>
      <c r="V47" t="n">
        <v>1291.833</v>
      </c>
      <c r="W47" t="n">
        <v>1012.7992</v>
      </c>
      <c r="X47" t="n">
        <v>756.5213</v>
      </c>
      <c r="Y47" t="n">
        <v>388.4991</v>
      </c>
      <c r="Z47" t="n">
        <v>110.9762</v>
      </c>
      <c r="AA47" t="n">
        <v>17.007</v>
      </c>
    </row>
    <row r="48" customFormat="1" s="13">
      <c r="A48" t="n">
        <v>1976</v>
      </c>
      <c r="B48" t="n">
        <v>10313.8405</v>
      </c>
      <c r="H48" t="n">
        <v>0</v>
      </c>
      <c r="I48" t="n">
        <v>4.001</v>
      </c>
      <c r="J48" t="n">
        <v>7.0017</v>
      </c>
      <c r="K48" t="n">
        <v>29.0149</v>
      </c>
      <c r="L48" t="n">
        <v>20.0111</v>
      </c>
      <c r="M48" t="n">
        <v>33.0196</v>
      </c>
      <c r="N48" t="n">
        <v>67.0528</v>
      </c>
      <c r="O48" t="n">
        <v>133.155</v>
      </c>
      <c r="P48" t="n">
        <v>272.5153</v>
      </c>
      <c r="Q48" t="n">
        <v>632.9223</v>
      </c>
      <c r="R48" t="n">
        <v>1057.9794</v>
      </c>
      <c r="S48" t="n">
        <v>1283.1468</v>
      </c>
      <c r="T48" t="n">
        <v>1400.2323</v>
      </c>
      <c r="U48" t="n">
        <v>1542.3483</v>
      </c>
      <c r="V48" t="n">
        <v>1331.7457</v>
      </c>
      <c r="W48" t="n">
        <v>1108.0304</v>
      </c>
      <c r="X48" t="n">
        <v>854.3203999999999</v>
      </c>
      <c r="Y48" t="n">
        <v>368.7617</v>
      </c>
      <c r="Z48" t="n">
        <v>140.2641</v>
      </c>
      <c r="AA48" t="n">
        <v>23.1254</v>
      </c>
      <c r="AB48" t="n">
        <v>5.1924</v>
      </c>
    </row>
    <row r="49" customFormat="1" s="13">
      <c r="A49" t="n">
        <v>1977</v>
      </c>
      <c r="B49" t="n">
        <v>10136.8757</v>
      </c>
      <c r="C49" t="n">
        <v>1.0107</v>
      </c>
      <c r="H49" t="n">
        <v>1.0107</v>
      </c>
      <c r="I49" t="n">
        <v>3.0007</v>
      </c>
      <c r="J49" t="n">
        <v>5.0012</v>
      </c>
      <c r="K49" t="n">
        <v>13.007</v>
      </c>
      <c r="L49" t="n">
        <v>30.0173</v>
      </c>
      <c r="M49" t="n">
        <v>37.0217</v>
      </c>
      <c r="N49" t="n">
        <v>59.0453</v>
      </c>
      <c r="O49" t="n">
        <v>106.1203</v>
      </c>
      <c r="P49" t="n">
        <v>221.4176</v>
      </c>
      <c r="Q49" t="n">
        <v>564.6692</v>
      </c>
      <c r="R49" t="n">
        <v>990.5780999999999</v>
      </c>
      <c r="S49" t="n">
        <v>1305.0138</v>
      </c>
      <c r="T49" t="n">
        <v>1505.0466</v>
      </c>
      <c r="U49" t="n">
        <v>1499.3686</v>
      </c>
      <c r="V49" t="n">
        <v>1327.7265</v>
      </c>
      <c r="W49" t="n">
        <v>1069.5</v>
      </c>
      <c r="X49" t="n">
        <v>802.3705</v>
      </c>
      <c r="Y49" t="n">
        <v>446.5104</v>
      </c>
      <c r="Z49" t="n">
        <v>127.6991</v>
      </c>
      <c r="AA49" t="n">
        <v>21.0678</v>
      </c>
      <c r="AB49" t="n">
        <v>1.6833</v>
      </c>
    </row>
    <row r="50" customFormat="1" s="13">
      <c r="A50" t="n">
        <v>1978</v>
      </c>
      <c r="B50" t="n">
        <v>10245.7721</v>
      </c>
      <c r="H50" t="n">
        <v>0</v>
      </c>
      <c r="I50" t="n">
        <v>1.0003</v>
      </c>
      <c r="J50" t="n">
        <v>3.0007</v>
      </c>
      <c r="K50" t="n">
        <v>20.0108</v>
      </c>
      <c r="L50" t="n">
        <v>27.016</v>
      </c>
      <c r="M50" t="n">
        <v>37.0222</v>
      </c>
      <c r="N50" t="n">
        <v>53.0396</v>
      </c>
      <c r="O50" t="n">
        <v>86.0933</v>
      </c>
      <c r="P50" t="n">
        <v>266.4882</v>
      </c>
      <c r="Q50" t="n">
        <v>550.6292999999999</v>
      </c>
      <c r="R50" t="n">
        <v>983.4663</v>
      </c>
      <c r="S50" t="n">
        <v>1281.8051</v>
      </c>
      <c r="T50" t="n">
        <v>1517.0737</v>
      </c>
      <c r="U50" t="n">
        <v>1502.2408</v>
      </c>
      <c r="V50" t="n">
        <v>1396.4297</v>
      </c>
      <c r="W50" t="n">
        <v>1073.339</v>
      </c>
      <c r="X50" t="n">
        <v>835.4029</v>
      </c>
      <c r="Y50" t="n">
        <v>454.2827</v>
      </c>
      <c r="Z50" t="n">
        <v>139.0392</v>
      </c>
      <c r="AA50" t="n">
        <v>18.3922</v>
      </c>
    </row>
    <row r="51" customFormat="1" s="13">
      <c r="A51" t="n">
        <v>1979</v>
      </c>
      <c r="B51" t="n">
        <v>10131.6609</v>
      </c>
      <c r="E51" t="n">
        <v>1.0005</v>
      </c>
      <c r="H51" t="n">
        <v>1.0005</v>
      </c>
      <c r="I51" t="n">
        <v>1.0002</v>
      </c>
      <c r="J51" t="n">
        <v>7.0016</v>
      </c>
      <c r="K51" t="n">
        <v>15.0079</v>
      </c>
      <c r="L51" t="n">
        <v>24.0137</v>
      </c>
      <c r="M51" t="n">
        <v>35.0203</v>
      </c>
      <c r="N51" t="n">
        <v>53.0377</v>
      </c>
      <c r="O51" t="n">
        <v>120.129</v>
      </c>
      <c r="P51" t="n">
        <v>252.4356</v>
      </c>
      <c r="Q51" t="n">
        <v>483.3359</v>
      </c>
      <c r="R51" t="n">
        <v>955.1931</v>
      </c>
      <c r="S51" t="n">
        <v>1177.9214</v>
      </c>
      <c r="T51" t="n">
        <v>1335.775</v>
      </c>
      <c r="U51" t="n">
        <v>1568.6385</v>
      </c>
      <c r="V51" t="n">
        <v>1387.2968</v>
      </c>
      <c r="W51" t="n">
        <v>1161.682</v>
      </c>
      <c r="X51" t="n">
        <v>908.0992</v>
      </c>
      <c r="Y51" t="n">
        <v>477.0846</v>
      </c>
      <c r="Z51" t="n">
        <v>139.8856</v>
      </c>
      <c r="AA51" t="n">
        <v>26.4378</v>
      </c>
      <c r="AB51" t="n">
        <v>1.6646</v>
      </c>
    </row>
    <row r="52" customFormat="1" s="13">
      <c r="A52" t="n">
        <v>1980</v>
      </c>
      <c r="B52" t="n">
        <v>10311.4758</v>
      </c>
      <c r="E52" t="n">
        <v>1.0005</v>
      </c>
      <c r="H52" t="n">
        <v>1.0005</v>
      </c>
      <c r="I52" t="n">
        <v>1.0002</v>
      </c>
      <c r="J52" t="n">
        <v>4.0009</v>
      </c>
      <c r="K52" t="n">
        <v>17.0092</v>
      </c>
      <c r="L52" t="n">
        <v>28.0159</v>
      </c>
      <c r="M52" t="n">
        <v>27.0155</v>
      </c>
      <c r="N52" t="n">
        <v>56.0402</v>
      </c>
      <c r="O52" t="n">
        <v>110.1161</v>
      </c>
      <c r="P52" t="n">
        <v>242.4084</v>
      </c>
      <c r="Q52" t="n">
        <v>452.2491</v>
      </c>
      <c r="R52" t="n">
        <v>919.0333000000001</v>
      </c>
      <c r="S52" t="n">
        <v>1173.9826</v>
      </c>
      <c r="T52" t="n">
        <v>1433.0259</v>
      </c>
      <c r="U52" t="n">
        <v>1502.4554</v>
      </c>
      <c r="V52" t="n">
        <v>1434.3958</v>
      </c>
      <c r="W52" t="n">
        <v>1259.6332</v>
      </c>
      <c r="X52" t="n">
        <v>890.2399</v>
      </c>
      <c r="Y52" t="n">
        <v>546.5671</v>
      </c>
      <c r="Z52" t="n">
        <v>163.6091</v>
      </c>
      <c r="AA52" t="n">
        <v>41.0348</v>
      </c>
      <c r="AB52" t="n">
        <v>8.6425</v>
      </c>
    </row>
    <row r="53" customFormat="1" s="13">
      <c r="A53" t="n">
        <v>1981</v>
      </c>
      <c r="B53" t="n">
        <v>10415.428</v>
      </c>
      <c r="C53" t="n">
        <v>1.0092</v>
      </c>
      <c r="H53" t="n">
        <v>1.0092</v>
      </c>
      <c r="I53" t="n">
        <v>2.0004</v>
      </c>
      <c r="J53" t="n">
        <v>3.0006</v>
      </c>
      <c r="K53" t="n">
        <v>18.0091</v>
      </c>
      <c r="L53" t="n">
        <v>18.0099</v>
      </c>
      <c r="M53" t="n">
        <v>25.0146</v>
      </c>
      <c r="N53" t="n">
        <v>52.0365</v>
      </c>
      <c r="O53" t="n">
        <v>109.1135</v>
      </c>
      <c r="P53" t="n">
        <v>233.3807</v>
      </c>
      <c r="Q53" t="n">
        <v>460.2613</v>
      </c>
      <c r="R53" t="n">
        <v>833.6315</v>
      </c>
      <c r="S53" t="n">
        <v>1240.3718</v>
      </c>
      <c r="T53" t="n">
        <v>1487.42</v>
      </c>
      <c r="U53" t="n">
        <v>1557.1672</v>
      </c>
      <c r="V53" t="n">
        <v>1474.7753</v>
      </c>
      <c r="W53" t="n">
        <v>1293.3201</v>
      </c>
      <c r="X53" t="n">
        <v>897.122</v>
      </c>
      <c r="Y53" t="n">
        <v>513.5103</v>
      </c>
      <c r="Z53" t="n">
        <v>163.5615</v>
      </c>
      <c r="AA53" t="n">
        <v>29.3048</v>
      </c>
      <c r="AB53" t="n">
        <v>3.4075</v>
      </c>
    </row>
    <row r="54" customFormat="1" s="13">
      <c r="A54" t="n">
        <v>1982</v>
      </c>
      <c r="B54" t="n">
        <v>10654.3212</v>
      </c>
      <c r="C54" t="n">
        <v>1.0088</v>
      </c>
      <c r="H54" t="n">
        <v>1.0088</v>
      </c>
      <c r="I54" t="n">
        <v>3.0006</v>
      </c>
      <c r="J54" t="n">
        <v>5.001</v>
      </c>
      <c r="K54" t="n">
        <v>17.0078</v>
      </c>
      <c r="L54" t="n">
        <v>23.0121</v>
      </c>
      <c r="M54" t="n">
        <v>40.0218</v>
      </c>
      <c r="N54" t="n">
        <v>66.04430000000001</v>
      </c>
      <c r="O54" t="n">
        <v>113.1107</v>
      </c>
      <c r="P54" t="n">
        <v>213.3419</v>
      </c>
      <c r="Q54" t="n">
        <v>469.2246</v>
      </c>
      <c r="R54" t="n">
        <v>739.1113</v>
      </c>
      <c r="S54" t="n">
        <v>1234.164</v>
      </c>
      <c r="T54" t="n">
        <v>1499.3992</v>
      </c>
      <c r="U54" t="n">
        <v>1604.7036</v>
      </c>
      <c r="V54" t="n">
        <v>1509.3986</v>
      </c>
      <c r="W54" t="n">
        <v>1355.9006</v>
      </c>
      <c r="X54" t="n">
        <v>954.7727</v>
      </c>
      <c r="Y54" t="n">
        <v>585.8989</v>
      </c>
      <c r="Z54" t="n">
        <v>186.4818</v>
      </c>
      <c r="AA54" t="n">
        <v>30.4347</v>
      </c>
      <c r="AB54" t="n">
        <v>3.2821</v>
      </c>
    </row>
    <row r="55" customFormat="1" s="13">
      <c r="A55" t="n">
        <v>1983</v>
      </c>
      <c r="B55" t="n">
        <v>10751.9728</v>
      </c>
      <c r="C55" t="n">
        <v>1.0085</v>
      </c>
      <c r="E55" t="n">
        <v>1.0005</v>
      </c>
      <c r="F55" t="n">
        <v>3.0009</v>
      </c>
      <c r="G55" t="n">
        <v>1.0003</v>
      </c>
      <c r="H55" t="n">
        <v>6.0101</v>
      </c>
      <c r="I55" t="n">
        <v>3.0006</v>
      </c>
      <c r="J55" t="n">
        <v>7.0013</v>
      </c>
      <c r="K55" t="n">
        <v>11.005</v>
      </c>
      <c r="L55" t="n">
        <v>21.0106</v>
      </c>
      <c r="M55" t="n">
        <v>35.0191</v>
      </c>
      <c r="N55" t="n">
        <v>49.0321</v>
      </c>
      <c r="O55" t="n">
        <v>130.1229</v>
      </c>
      <c r="P55" t="n">
        <v>199.3089</v>
      </c>
      <c r="Q55" t="n">
        <v>401.0185</v>
      </c>
      <c r="R55" t="n">
        <v>797.3719</v>
      </c>
      <c r="S55" t="n">
        <v>1127.4929</v>
      </c>
      <c r="T55" t="n">
        <v>1486.4003</v>
      </c>
      <c r="U55" t="n">
        <v>1683.8794</v>
      </c>
      <c r="V55" t="n">
        <v>1613.0945</v>
      </c>
      <c r="W55" t="n">
        <v>1345.6428</v>
      </c>
      <c r="X55" t="n">
        <v>973.5622</v>
      </c>
      <c r="Y55" t="n">
        <v>574.4023999999999</v>
      </c>
      <c r="Z55" t="n">
        <v>233.0975</v>
      </c>
      <c r="AA55" t="n">
        <v>46.112</v>
      </c>
      <c r="AB55" t="n">
        <v>8.3878</v>
      </c>
    </row>
    <row r="56" customFormat="1" s="13">
      <c r="A56" t="n">
        <v>1984</v>
      </c>
      <c r="B56" t="n">
        <v>10763.4999</v>
      </c>
      <c r="D56" t="n">
        <v>1.0007</v>
      </c>
      <c r="F56" t="n">
        <v>2.0006</v>
      </c>
      <c r="G56" t="n">
        <v>1.0003</v>
      </c>
      <c r="H56" t="n">
        <v>4.0016</v>
      </c>
      <c r="I56" t="n">
        <v>1.0002</v>
      </c>
      <c r="J56" t="n">
        <v>9.001799999999999</v>
      </c>
      <c r="K56" t="n">
        <v>11.0052</v>
      </c>
      <c r="L56" t="n">
        <v>13.0067</v>
      </c>
      <c r="M56" t="n">
        <v>34.018</v>
      </c>
      <c r="N56" t="n">
        <v>63.0419</v>
      </c>
      <c r="O56" t="n">
        <v>124.1191</v>
      </c>
      <c r="P56" t="n">
        <v>252.387</v>
      </c>
      <c r="Q56" t="n">
        <v>451.1287</v>
      </c>
      <c r="R56" t="n">
        <v>708.9398</v>
      </c>
      <c r="S56" t="n">
        <v>1124.4308</v>
      </c>
      <c r="T56" t="n">
        <v>1458.0083</v>
      </c>
      <c r="U56" t="n">
        <v>1605.7482</v>
      </c>
      <c r="V56" t="n">
        <v>1597.6568</v>
      </c>
      <c r="W56" t="n">
        <v>1381.0566</v>
      </c>
      <c r="X56" t="n">
        <v>1052.1569</v>
      </c>
      <c r="Y56" t="n">
        <v>590.5758</v>
      </c>
      <c r="Z56" t="n">
        <v>222.5865</v>
      </c>
      <c r="AA56" t="n">
        <v>52.9012</v>
      </c>
      <c r="AB56" t="n">
        <v>6.729</v>
      </c>
    </row>
    <row r="57" customFormat="1" s="13">
      <c r="A57" t="n">
        <v>1985</v>
      </c>
      <c r="B57" t="n">
        <v>10916.394</v>
      </c>
      <c r="H57" t="n">
        <v>0</v>
      </c>
      <c r="J57" t="n">
        <v>3.0006</v>
      </c>
      <c r="K57" t="n">
        <v>17.0079</v>
      </c>
      <c r="L57" t="n">
        <v>13.0065</v>
      </c>
      <c r="M57" t="n">
        <v>33.0172</v>
      </c>
      <c r="N57" t="n">
        <v>49.0325</v>
      </c>
      <c r="O57" t="n">
        <v>113.1061</v>
      </c>
      <c r="P57" t="n">
        <v>241.364</v>
      </c>
      <c r="Q57" t="n">
        <v>446.1157</v>
      </c>
      <c r="R57" t="n">
        <v>690.8549</v>
      </c>
      <c r="S57" t="n">
        <v>1074.0377</v>
      </c>
      <c r="T57" t="n">
        <v>1517.5913</v>
      </c>
      <c r="U57" t="n">
        <v>1620.869</v>
      </c>
      <c r="V57" t="n">
        <v>1703.1519</v>
      </c>
      <c r="W57" t="n">
        <v>1458.2242</v>
      </c>
      <c r="X57" t="n">
        <v>1081.7166</v>
      </c>
      <c r="Y57" t="n">
        <v>577.5941</v>
      </c>
      <c r="Z57" t="n">
        <v>237.1381</v>
      </c>
      <c r="AA57" t="n">
        <v>37.9182</v>
      </c>
      <c r="AB57" t="n">
        <v>1.6474</v>
      </c>
    </row>
    <row r="58" customFormat="1" s="13">
      <c r="A58" t="n">
        <v>1986</v>
      </c>
      <c r="B58" t="n">
        <v>11284.4813</v>
      </c>
      <c r="D58" t="n">
        <v>1.0007</v>
      </c>
      <c r="H58" t="n">
        <v>1.0007</v>
      </c>
      <c r="I58" t="n">
        <v>1.0002</v>
      </c>
      <c r="K58" t="n">
        <v>16.0077</v>
      </c>
      <c r="L58" t="n">
        <v>14.0073</v>
      </c>
      <c r="M58" t="n">
        <v>32.0173</v>
      </c>
      <c r="N58" t="n">
        <v>55.0372</v>
      </c>
      <c r="O58" t="n">
        <v>120.1115</v>
      </c>
      <c r="P58" t="n">
        <v>291.4464</v>
      </c>
      <c r="Q58" t="n">
        <v>462.116</v>
      </c>
      <c r="R58" t="n">
        <v>635.5869</v>
      </c>
      <c r="S58" t="n">
        <v>1060.7517</v>
      </c>
      <c r="T58" t="n">
        <v>1514.4687</v>
      </c>
      <c r="U58" t="n">
        <v>1702.0763</v>
      </c>
      <c r="V58" t="n">
        <v>1805.9332</v>
      </c>
      <c r="W58" t="n">
        <v>1452.3778</v>
      </c>
      <c r="X58" t="n">
        <v>1101.0344</v>
      </c>
      <c r="Y58" t="n">
        <v>650.2383</v>
      </c>
      <c r="Z58" t="n">
        <v>290.0539</v>
      </c>
      <c r="AA58" t="n">
        <v>74.17449999999999</v>
      </c>
      <c r="AB58" t="n">
        <v>5.0413</v>
      </c>
    </row>
    <row r="59" customFormat="1" s="13">
      <c r="A59" t="n">
        <v>1987</v>
      </c>
      <c r="B59" t="n">
        <v>11387.5095</v>
      </c>
      <c r="H59" t="n">
        <v>0</v>
      </c>
      <c r="J59" t="n">
        <v>3.0005</v>
      </c>
      <c r="K59" t="n">
        <v>6.0029</v>
      </c>
      <c r="L59" t="n">
        <v>16.0079</v>
      </c>
      <c r="M59" t="n">
        <v>32.0182</v>
      </c>
      <c r="N59" t="n">
        <v>53.0368</v>
      </c>
      <c r="O59" t="n">
        <v>148.1417</v>
      </c>
      <c r="P59" t="n">
        <v>230.3307</v>
      </c>
      <c r="Q59" t="n">
        <v>430.0422</v>
      </c>
      <c r="R59" t="n">
        <v>676.7067</v>
      </c>
      <c r="S59" t="n">
        <v>1070.8474</v>
      </c>
      <c r="T59" t="n">
        <v>1454.7202</v>
      </c>
      <c r="U59" t="n">
        <v>1776.8537</v>
      </c>
      <c r="V59" t="n">
        <v>1712.9975</v>
      </c>
      <c r="W59" t="n">
        <v>1601.5883</v>
      </c>
      <c r="X59" t="n">
        <v>1165.6393</v>
      </c>
      <c r="Y59" t="n">
        <v>664.0463999999999</v>
      </c>
      <c r="Z59" t="n">
        <v>271.5885</v>
      </c>
      <c r="AA59" t="n">
        <v>61.7636</v>
      </c>
      <c r="AB59" t="n">
        <v>12.1772</v>
      </c>
    </row>
    <row r="60" customFormat="1" s="13">
      <c r="A60" t="n">
        <v>1988</v>
      </c>
      <c r="B60" t="n">
        <v>11696.3157</v>
      </c>
      <c r="G60" t="n">
        <v>1.0002</v>
      </c>
      <c r="H60" t="n">
        <v>1.0002</v>
      </c>
      <c r="I60" t="n">
        <v>2.0004</v>
      </c>
      <c r="K60" t="n">
        <v>10.0047</v>
      </c>
      <c r="L60" t="n">
        <v>19.0095</v>
      </c>
      <c r="M60" t="n">
        <v>37.0206</v>
      </c>
      <c r="N60" t="n">
        <v>60.0412</v>
      </c>
      <c r="O60" t="n">
        <v>128.1217</v>
      </c>
      <c r="P60" t="n">
        <v>254.3656</v>
      </c>
      <c r="Q60" t="n">
        <v>417.9934</v>
      </c>
      <c r="R60" t="n">
        <v>657.5966</v>
      </c>
      <c r="S60" t="n">
        <v>1021.5867</v>
      </c>
      <c r="T60" t="n">
        <v>1475.8747</v>
      </c>
      <c r="U60" t="n">
        <v>1826.3761</v>
      </c>
      <c r="V60" t="n">
        <v>1832.7757</v>
      </c>
      <c r="W60" t="n">
        <v>1606.4998</v>
      </c>
      <c r="X60" t="n">
        <v>1224.8452</v>
      </c>
      <c r="Y60" t="n">
        <v>734.9554000000001</v>
      </c>
      <c r="Z60" t="n">
        <v>307.1857</v>
      </c>
      <c r="AA60" t="n">
        <v>72.0609</v>
      </c>
      <c r="AB60" t="n">
        <v>7.0016</v>
      </c>
    </row>
    <row r="61" customFormat="1" s="13">
      <c r="A61" t="n">
        <v>1989</v>
      </c>
      <c r="B61" t="n">
        <v>11783.6918</v>
      </c>
      <c r="H61" t="n">
        <v>0</v>
      </c>
      <c r="J61" t="n">
        <v>2.0004</v>
      </c>
      <c r="K61" t="n">
        <v>7.0034</v>
      </c>
      <c r="L61" t="n">
        <v>20.0096</v>
      </c>
      <c r="M61" t="n">
        <v>31.0169</v>
      </c>
      <c r="N61" t="n">
        <v>75.0526</v>
      </c>
      <c r="O61" t="n">
        <v>128.1177</v>
      </c>
      <c r="P61" t="n">
        <v>243.3492</v>
      </c>
      <c r="Q61" t="n">
        <v>448.025</v>
      </c>
      <c r="R61" t="n">
        <v>666.5796</v>
      </c>
      <c r="S61" t="n">
        <v>928.8330999999999</v>
      </c>
      <c r="T61" t="n">
        <v>1482.5889</v>
      </c>
      <c r="U61" t="n">
        <v>1863.2053</v>
      </c>
      <c r="V61" t="n">
        <v>1807.1245</v>
      </c>
      <c r="W61" t="n">
        <v>1654.9537</v>
      </c>
      <c r="X61" t="n">
        <v>1302.1914</v>
      </c>
      <c r="Y61" t="n">
        <v>752.9004</v>
      </c>
      <c r="Z61" t="n">
        <v>301.3672</v>
      </c>
      <c r="AA61" t="n">
        <v>64.1889</v>
      </c>
      <c r="AB61" t="n">
        <v>5.1838</v>
      </c>
    </row>
    <row r="62" customFormat="1" s="13">
      <c r="A62" t="n">
        <v>1990</v>
      </c>
      <c r="B62" t="n">
        <v>12055.8775</v>
      </c>
      <c r="H62" t="n">
        <v>0</v>
      </c>
      <c r="J62" t="n">
        <v>4.0007</v>
      </c>
      <c r="K62" t="n">
        <v>5.0023</v>
      </c>
      <c r="L62" t="n">
        <v>15.0069</v>
      </c>
      <c r="M62" t="n">
        <v>32.0173</v>
      </c>
      <c r="N62" t="n">
        <v>64.04340000000001</v>
      </c>
      <c r="O62" t="n">
        <v>130.1209</v>
      </c>
      <c r="P62" t="n">
        <v>270.3708</v>
      </c>
      <c r="Q62" t="n">
        <v>496.1406</v>
      </c>
      <c r="R62" t="n">
        <v>656.4862000000001</v>
      </c>
      <c r="S62" t="n">
        <v>925.6592000000001</v>
      </c>
      <c r="T62" t="n">
        <v>1392.6613</v>
      </c>
      <c r="U62" t="n">
        <v>1855.6476</v>
      </c>
      <c r="V62" t="n">
        <v>1905.6838</v>
      </c>
      <c r="W62" t="n">
        <v>1794.9073</v>
      </c>
      <c r="X62" t="n">
        <v>1264.8947</v>
      </c>
      <c r="Y62" t="n">
        <v>827.1781999999999</v>
      </c>
      <c r="Z62" t="n">
        <v>314.5109</v>
      </c>
      <c r="AA62" t="n">
        <v>87.9089</v>
      </c>
      <c r="AB62" t="n">
        <v>13.6364</v>
      </c>
    </row>
    <row r="63" customFormat="1" s="13">
      <c r="A63" t="n">
        <v>1991</v>
      </c>
      <c r="B63" t="n">
        <v>12432.3137</v>
      </c>
      <c r="E63" t="n">
        <v>1.0004</v>
      </c>
      <c r="H63" t="n">
        <v>1.0004</v>
      </c>
      <c r="K63" t="n">
        <v>6.0028</v>
      </c>
      <c r="L63" t="n">
        <v>19.0087</v>
      </c>
      <c r="M63" t="n">
        <v>29.0152</v>
      </c>
      <c r="N63" t="n">
        <v>61.0422</v>
      </c>
      <c r="O63" t="n">
        <v>140.1323</v>
      </c>
      <c r="P63" t="n">
        <v>265.363</v>
      </c>
      <c r="Q63" t="n">
        <v>443.0328</v>
      </c>
      <c r="R63" t="n">
        <v>694.5779</v>
      </c>
      <c r="S63" t="n">
        <v>1004.1938</v>
      </c>
      <c r="T63" t="n">
        <v>1384.4065</v>
      </c>
      <c r="U63" t="n">
        <v>1876.8272</v>
      </c>
      <c r="V63" t="n">
        <v>1924.5992</v>
      </c>
      <c r="W63" t="n">
        <v>1789.677</v>
      </c>
      <c r="X63" t="n">
        <v>1457.6769</v>
      </c>
      <c r="Y63" t="n">
        <v>908.4127999999999</v>
      </c>
      <c r="Z63" t="n">
        <v>330.0555</v>
      </c>
      <c r="AA63" t="n">
        <v>88.69670000000001</v>
      </c>
      <c r="AB63" t="n">
        <v>8.592700000000001</v>
      </c>
    </row>
    <row r="64" customFormat="1" s="13">
      <c r="A64" t="n">
        <v>1992</v>
      </c>
      <c r="B64" t="n">
        <v>12589.7281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2.0003</v>
      </c>
      <c r="K64" t="n">
        <v>6.0026</v>
      </c>
      <c r="L64" t="n">
        <v>8.003500000000001</v>
      </c>
      <c r="M64" t="n">
        <v>24.0127</v>
      </c>
      <c r="N64" t="n">
        <v>63.0417</v>
      </c>
      <c r="O64" t="n">
        <v>145.1405</v>
      </c>
      <c r="P64" t="n">
        <v>295.396</v>
      </c>
      <c r="Q64" t="n">
        <v>475.0536</v>
      </c>
      <c r="R64" t="n">
        <v>713.5543</v>
      </c>
      <c r="S64" t="n">
        <v>937.6508</v>
      </c>
      <c r="T64" t="n">
        <v>1331.5514</v>
      </c>
      <c r="U64" t="n">
        <v>1786.7682</v>
      </c>
      <c r="V64" t="n">
        <v>2062.6609</v>
      </c>
      <c r="W64" t="n">
        <v>1909.6153</v>
      </c>
      <c r="X64" t="n">
        <v>1438.9157</v>
      </c>
      <c r="Y64" t="n">
        <v>913.4781</v>
      </c>
      <c r="Z64" t="n">
        <v>363.2999</v>
      </c>
      <c r="AA64" t="n">
        <v>95.08540000000001</v>
      </c>
      <c r="AB64" t="n">
        <v>18.4969</v>
      </c>
    </row>
    <row r="65" customFormat="1" s="13">
      <c r="A65" t="n">
        <v>1993</v>
      </c>
      <c r="B65" t="n">
        <v>12300.9174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1.0002</v>
      </c>
      <c r="J65" t="n">
        <v>5.0009</v>
      </c>
      <c r="K65" t="n">
        <v>6.0027</v>
      </c>
      <c r="L65" t="n">
        <v>13.0058</v>
      </c>
      <c r="M65" t="n">
        <v>18.0096</v>
      </c>
      <c r="N65" t="n">
        <v>48.034</v>
      </c>
      <c r="O65" t="n">
        <v>143.1399</v>
      </c>
      <c r="P65" t="n">
        <v>285.4016</v>
      </c>
      <c r="Q65" t="n">
        <v>518.163</v>
      </c>
      <c r="R65" t="n">
        <v>685.5098</v>
      </c>
      <c r="S65" t="n">
        <v>908.4746</v>
      </c>
      <c r="T65" t="n">
        <v>1241.1658</v>
      </c>
      <c r="U65" t="n">
        <v>1684.301</v>
      </c>
      <c r="V65" t="n">
        <v>1922.1801</v>
      </c>
      <c r="W65" t="n">
        <v>1802.3102</v>
      </c>
      <c r="X65" t="n">
        <v>1585.4207</v>
      </c>
      <c r="Y65" t="n">
        <v>952.3535000000001</v>
      </c>
      <c r="Z65" t="n">
        <v>368.0449</v>
      </c>
      <c r="AA65" t="n">
        <v>102.1609</v>
      </c>
      <c r="AB65" t="n">
        <v>11.2384</v>
      </c>
    </row>
    <row r="66" customFormat="1" s="13">
      <c r="A66" t="n">
        <v>1994</v>
      </c>
      <c r="B66" t="n">
        <v>12901.081</v>
      </c>
      <c r="C66" t="n">
        <v>0</v>
      </c>
      <c r="D66" t="n">
        <v>0</v>
      </c>
      <c r="E66" t="n">
        <v>2.0007</v>
      </c>
      <c r="F66" t="n">
        <v>0</v>
      </c>
      <c r="G66" t="n">
        <v>0</v>
      </c>
      <c r="H66" t="n">
        <v>2.0007</v>
      </c>
      <c r="I66" t="n">
        <v>0</v>
      </c>
      <c r="J66" t="n">
        <v>3.0005</v>
      </c>
      <c r="K66" t="n">
        <v>4.0017</v>
      </c>
      <c r="L66" t="n">
        <v>15.0068</v>
      </c>
      <c r="M66" t="n">
        <v>18.0099</v>
      </c>
      <c r="N66" t="n">
        <v>56.0399</v>
      </c>
      <c r="O66" t="n">
        <v>140.1409</v>
      </c>
      <c r="P66" t="n">
        <v>273.3826</v>
      </c>
      <c r="Q66" t="n">
        <v>516.1602</v>
      </c>
      <c r="R66" t="n">
        <v>776.8459</v>
      </c>
      <c r="S66" t="n">
        <v>958.6092</v>
      </c>
      <c r="T66" t="n">
        <v>1273.3104</v>
      </c>
      <c r="U66" t="n">
        <v>1774.3832</v>
      </c>
      <c r="V66" t="n">
        <v>2015.1044</v>
      </c>
      <c r="W66" t="n">
        <v>1934.3996</v>
      </c>
      <c r="X66" t="n">
        <v>1593.785</v>
      </c>
      <c r="Y66" t="n">
        <v>1016.0923</v>
      </c>
      <c r="Z66" t="n">
        <v>423.2786</v>
      </c>
      <c r="AA66" t="n">
        <v>98.1217</v>
      </c>
      <c r="AB66" t="n">
        <v>9.407299999999999</v>
      </c>
    </row>
    <row r="67" customFormat="1" s="13">
      <c r="A67" t="n">
        <v>1995</v>
      </c>
      <c r="B67" t="n">
        <v>12823.7089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1.0002</v>
      </c>
      <c r="J67" t="n">
        <v>3.0006</v>
      </c>
      <c r="K67" t="n">
        <v>6.0027</v>
      </c>
      <c r="L67" t="n">
        <v>11.0049</v>
      </c>
      <c r="M67" t="n">
        <v>34.0182</v>
      </c>
      <c r="N67" t="n">
        <v>65.0475</v>
      </c>
      <c r="O67" t="n">
        <v>143.1485</v>
      </c>
      <c r="P67" t="n">
        <v>275.3995</v>
      </c>
      <c r="Q67" t="n">
        <v>519.1488000000001</v>
      </c>
      <c r="R67" t="n">
        <v>730.6771</v>
      </c>
      <c r="S67" t="n">
        <v>981.7862</v>
      </c>
      <c r="T67" t="n">
        <v>1198.49</v>
      </c>
      <c r="U67" t="n">
        <v>1680.8339</v>
      </c>
      <c r="V67" t="n">
        <v>2076.2722</v>
      </c>
      <c r="W67" t="n">
        <v>1947.2054</v>
      </c>
      <c r="X67" t="n">
        <v>1554.9436</v>
      </c>
      <c r="Y67" t="n">
        <v>1036.3901</v>
      </c>
      <c r="Z67" t="n">
        <v>461.8564</v>
      </c>
      <c r="AA67" t="n">
        <v>89.6409</v>
      </c>
      <c r="AB67" t="n">
        <v>7.8425</v>
      </c>
    </row>
    <row r="68" customFormat="1" s="13">
      <c r="A68" t="n">
        <v>1996</v>
      </c>
      <c r="B68" t="n">
        <v>12577.8257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3.0005</v>
      </c>
      <c r="K68" t="n">
        <v>2.0009</v>
      </c>
      <c r="L68" t="n">
        <v>16.0068</v>
      </c>
      <c r="M68" t="n">
        <v>21.0112</v>
      </c>
      <c r="N68" t="n">
        <v>81.057</v>
      </c>
      <c r="O68" t="n">
        <v>114.1128</v>
      </c>
      <c r="P68" t="n">
        <v>256.3647</v>
      </c>
      <c r="Q68" t="n">
        <v>545.1876999999999</v>
      </c>
      <c r="R68" t="n">
        <v>689.5170000000001</v>
      </c>
      <c r="S68" t="n">
        <v>895.1836</v>
      </c>
      <c r="T68" t="n">
        <v>1224.7367</v>
      </c>
      <c r="U68" t="n">
        <v>1565.904</v>
      </c>
      <c r="V68" t="n">
        <v>1950.41</v>
      </c>
      <c r="W68" t="n">
        <v>1955.0876</v>
      </c>
      <c r="X68" t="n">
        <v>1658.4903</v>
      </c>
      <c r="Y68" t="n">
        <v>1021.7247</v>
      </c>
      <c r="Z68" t="n">
        <v>467.537</v>
      </c>
      <c r="AA68" t="n">
        <v>94.98480000000001</v>
      </c>
      <c r="AB68" t="n">
        <v>15.5082</v>
      </c>
    </row>
    <row r="69" customFormat="1" s="13">
      <c r="A69" t="n">
        <v>1997</v>
      </c>
      <c r="B69" t="n">
        <v>12841.5107</v>
      </c>
      <c r="C69" t="n">
        <v>1.0055</v>
      </c>
      <c r="D69" t="n">
        <v>1.0004</v>
      </c>
      <c r="E69" t="n">
        <v>0</v>
      </c>
      <c r="F69" t="n">
        <v>0</v>
      </c>
      <c r="G69" t="n">
        <v>0</v>
      </c>
      <c r="H69" t="n">
        <v>2.006</v>
      </c>
      <c r="I69" t="n">
        <v>1.0001</v>
      </c>
      <c r="J69" t="n">
        <v>1.0002</v>
      </c>
      <c r="K69" t="n">
        <v>4.0017</v>
      </c>
      <c r="L69" t="n">
        <v>10.0045</v>
      </c>
      <c r="M69" t="n">
        <v>31.0155</v>
      </c>
      <c r="N69" t="n">
        <v>69.0467</v>
      </c>
      <c r="O69" t="n">
        <v>117.1132</v>
      </c>
      <c r="P69" t="n">
        <v>277.3945</v>
      </c>
      <c r="Q69" t="n">
        <v>546.1688</v>
      </c>
      <c r="R69" t="n">
        <v>774.7080999999999</v>
      </c>
      <c r="S69" t="n">
        <v>913.2755</v>
      </c>
      <c r="T69" t="n">
        <v>1157.87</v>
      </c>
      <c r="U69" t="n">
        <v>1500.6802</v>
      </c>
      <c r="V69" t="n">
        <v>2059.3547</v>
      </c>
      <c r="W69" t="n">
        <v>2041.632</v>
      </c>
      <c r="X69" t="n">
        <v>1642.9942</v>
      </c>
      <c r="Y69" t="n">
        <v>1090.1051</v>
      </c>
      <c r="Z69" t="n">
        <v>490.6149</v>
      </c>
      <c r="AA69" t="n">
        <v>94.8044</v>
      </c>
      <c r="AB69" t="n">
        <v>16.7203</v>
      </c>
    </row>
    <row r="70" customFormat="1" s="13">
      <c r="A70" t="n">
        <v>1998</v>
      </c>
      <c r="B70" t="n">
        <v>12765.2825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4.0006</v>
      </c>
      <c r="K70" t="n">
        <v>3.0012</v>
      </c>
      <c r="L70" t="n">
        <v>11.0045</v>
      </c>
      <c r="M70" t="n">
        <v>15.0069</v>
      </c>
      <c r="N70" t="n">
        <v>51.0336</v>
      </c>
      <c r="O70" t="n">
        <v>125.1232</v>
      </c>
      <c r="P70" t="n">
        <v>282.4026</v>
      </c>
      <c r="Q70" t="n">
        <v>481.0012</v>
      </c>
      <c r="R70" t="n">
        <v>796.668</v>
      </c>
      <c r="S70" t="n">
        <v>974.3637</v>
      </c>
      <c r="T70" t="n">
        <v>1146.4089</v>
      </c>
      <c r="U70" t="n">
        <v>1513.774</v>
      </c>
      <c r="V70" t="n">
        <v>1926.0382</v>
      </c>
      <c r="W70" t="n">
        <v>2012.4524</v>
      </c>
      <c r="X70" t="n">
        <v>1673.0935</v>
      </c>
      <c r="Y70" t="n">
        <v>1119.4948</v>
      </c>
      <c r="Z70" t="n">
        <v>464.3376</v>
      </c>
      <c r="AA70" t="n">
        <v>140.916</v>
      </c>
      <c r="AB70" t="n">
        <v>25.1614</v>
      </c>
    </row>
    <row r="71" customFormat="1" s="13">
      <c r="A71" t="n">
        <v>1999</v>
      </c>
      <c r="B71" t="n">
        <v>12827.1559</v>
      </c>
      <c r="C71" t="n">
        <v>0</v>
      </c>
      <c r="D71" t="n">
        <v>0</v>
      </c>
      <c r="E71" t="n">
        <v>1.0003</v>
      </c>
      <c r="F71" t="n">
        <v>0</v>
      </c>
      <c r="G71" t="n">
        <v>0</v>
      </c>
      <c r="H71" t="n">
        <v>1.0003</v>
      </c>
      <c r="I71" t="n">
        <v>0</v>
      </c>
      <c r="J71" t="n">
        <v>2.0003</v>
      </c>
      <c r="K71" t="n">
        <v>8.003299999999999</v>
      </c>
      <c r="L71" t="n">
        <v>14.006</v>
      </c>
      <c r="M71" t="n">
        <v>20.0094</v>
      </c>
      <c r="N71" t="n">
        <v>37.024</v>
      </c>
      <c r="O71" t="n">
        <v>136.1337</v>
      </c>
      <c r="P71" t="n">
        <v>288.4169</v>
      </c>
      <c r="Q71" t="n">
        <v>537.1486</v>
      </c>
      <c r="R71" t="n">
        <v>817.7231</v>
      </c>
      <c r="S71" t="n">
        <v>970.3708</v>
      </c>
      <c r="T71" t="n">
        <v>1209.9203</v>
      </c>
      <c r="U71" t="n">
        <v>1477.4693</v>
      </c>
      <c r="V71" t="n">
        <v>1845.8989</v>
      </c>
      <c r="W71" t="n">
        <v>2034.5449</v>
      </c>
      <c r="X71" t="n">
        <v>1721.2298</v>
      </c>
      <c r="Y71" t="n">
        <v>1109.7984</v>
      </c>
      <c r="Z71" t="n">
        <v>469.1058</v>
      </c>
      <c r="AA71" t="n">
        <v>116.2169</v>
      </c>
      <c r="AB71" t="n">
        <v>11.1352</v>
      </c>
    </row>
    <row r="72" customFormat="1" s="13">
      <c r="A72" t="n">
        <v>2000</v>
      </c>
      <c r="B72" t="n">
        <v>13285.3963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1.0001</v>
      </c>
      <c r="J72" t="n">
        <v>0</v>
      </c>
      <c r="K72" t="n">
        <v>5.002</v>
      </c>
      <c r="L72" t="n">
        <v>12.0052</v>
      </c>
      <c r="M72" t="n">
        <v>32.015</v>
      </c>
      <c r="N72" t="n">
        <v>53.0333</v>
      </c>
      <c r="O72" t="n">
        <v>121.1195</v>
      </c>
      <c r="P72" t="n">
        <v>277.4139</v>
      </c>
      <c r="Q72" t="n">
        <v>543.1593</v>
      </c>
      <c r="R72" t="n">
        <v>841.8246</v>
      </c>
      <c r="S72" t="n">
        <v>1014.6032</v>
      </c>
      <c r="T72" t="n">
        <v>1190.7197</v>
      </c>
      <c r="U72" t="n">
        <v>1512.6669</v>
      </c>
      <c r="V72" t="n">
        <v>1794.4075</v>
      </c>
      <c r="W72" t="n">
        <v>2211.7408</v>
      </c>
      <c r="X72" t="n">
        <v>1795.1105</v>
      </c>
      <c r="Y72" t="n">
        <v>1232.6582</v>
      </c>
      <c r="Z72" t="n">
        <v>515.1563</v>
      </c>
      <c r="AA72" t="n">
        <v>118.7928</v>
      </c>
      <c r="AB72" t="n">
        <v>12.9676</v>
      </c>
    </row>
    <row r="73" customFormat="1" s="13">
      <c r="A73" t="n">
        <v>2001</v>
      </c>
      <c r="B73" t="n">
        <v>13501.5721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1.0001</v>
      </c>
      <c r="K73" t="n">
        <v>4.0015</v>
      </c>
      <c r="L73" t="n">
        <v>11.0048</v>
      </c>
      <c r="M73" t="n">
        <v>32.0159</v>
      </c>
      <c r="N73" t="n">
        <v>49.0325</v>
      </c>
      <c r="O73" t="n">
        <v>120.1247</v>
      </c>
      <c r="P73" t="n">
        <v>270.4134</v>
      </c>
      <c r="Q73" t="n">
        <v>537.206</v>
      </c>
      <c r="R73" t="n">
        <v>894.9951</v>
      </c>
      <c r="S73" t="n">
        <v>1037.7423</v>
      </c>
      <c r="T73" t="n">
        <v>1267.1914</v>
      </c>
      <c r="U73" t="n">
        <v>1507.0318</v>
      </c>
      <c r="V73" t="n">
        <v>1843.9911</v>
      </c>
      <c r="W73" t="n">
        <v>2142.3992</v>
      </c>
      <c r="X73" t="n">
        <v>1910.8198</v>
      </c>
      <c r="Y73" t="n">
        <v>1219.1844</v>
      </c>
      <c r="Z73" t="n">
        <v>519.6967</v>
      </c>
      <c r="AA73" t="n">
        <v>117.8168</v>
      </c>
      <c r="AB73" t="n">
        <v>15.9045</v>
      </c>
    </row>
    <row r="74">
      <c r="A74" t="n">
        <v>2002</v>
      </c>
      <c r="B74" t="n">
        <v>13755.4926</v>
      </c>
      <c r="C74" t="n">
        <v>1.0053</v>
      </c>
      <c r="D74" t="n">
        <v>1.0004</v>
      </c>
      <c r="E74" t="n">
        <v>0</v>
      </c>
      <c r="F74" t="n">
        <v>0</v>
      </c>
      <c r="G74" t="n">
        <v>0</v>
      </c>
      <c r="H74" t="n">
        <v>2.0057</v>
      </c>
      <c r="I74" t="n">
        <v>1.0001</v>
      </c>
      <c r="J74" t="n">
        <v>1.0001</v>
      </c>
      <c r="K74" t="n">
        <v>9.0037</v>
      </c>
      <c r="L74" t="n">
        <v>21.0093</v>
      </c>
      <c r="M74" t="n">
        <v>29.014</v>
      </c>
      <c r="N74" t="n">
        <v>48.0312</v>
      </c>
      <c r="O74" t="n">
        <v>122.126</v>
      </c>
      <c r="P74" t="n">
        <v>269.4268</v>
      </c>
      <c r="Q74" t="n">
        <v>584.3393</v>
      </c>
      <c r="R74" t="n">
        <v>911.0534</v>
      </c>
      <c r="S74" t="n">
        <v>1108.9076</v>
      </c>
      <c r="T74" t="n">
        <v>1351.7343</v>
      </c>
      <c r="U74" t="n">
        <v>1504.7371</v>
      </c>
      <c r="V74" t="n">
        <v>1790.5101</v>
      </c>
      <c r="W74" t="n">
        <v>2136.5358</v>
      </c>
      <c r="X74" t="n">
        <v>1979.7343</v>
      </c>
      <c r="Y74" t="n">
        <v>1218.0108</v>
      </c>
      <c r="Z74" t="n">
        <v>506.4158</v>
      </c>
      <c r="AA74" t="n">
        <v>143.5694</v>
      </c>
      <c r="AB74" t="n">
        <v>17.3278</v>
      </c>
    </row>
    <row r="75">
      <c r="A75" t="n">
        <v>2003</v>
      </c>
      <c r="B75" t="n">
        <v>13677.1298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8.0032</v>
      </c>
      <c r="L75" t="n">
        <v>13.0061</v>
      </c>
      <c r="M75" t="n">
        <v>23.0116</v>
      </c>
      <c r="N75" t="n">
        <v>46.0299</v>
      </c>
      <c r="O75" t="n">
        <v>104.1056</v>
      </c>
      <c r="P75" t="n">
        <v>271.4288</v>
      </c>
      <c r="Q75" t="n">
        <v>538.2396</v>
      </c>
      <c r="R75" t="n">
        <v>858.8757000000001</v>
      </c>
      <c r="S75" t="n">
        <v>1180.2585</v>
      </c>
      <c r="T75" t="n">
        <v>1413.1547</v>
      </c>
      <c r="U75" t="n">
        <v>1521.5217</v>
      </c>
      <c r="V75" t="n">
        <v>1720.3395</v>
      </c>
      <c r="W75" t="n">
        <v>2078.4741</v>
      </c>
      <c r="X75" t="n">
        <v>1972.0872</v>
      </c>
      <c r="Y75" t="n">
        <v>1236.9948</v>
      </c>
      <c r="Z75" t="n">
        <v>553.4716</v>
      </c>
      <c r="AA75" t="n">
        <v>125.8347</v>
      </c>
      <c r="AB75" t="n">
        <v>12.2925</v>
      </c>
    </row>
    <row r="76">
      <c r="A76" t="n">
        <v>2004</v>
      </c>
      <c r="B76" t="n">
        <v>13646.5781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2.0003</v>
      </c>
      <c r="K76" t="n">
        <v>6.0024</v>
      </c>
      <c r="L76" t="n">
        <v>14.0063</v>
      </c>
      <c r="M76" t="n">
        <v>20.0098</v>
      </c>
      <c r="N76" t="n">
        <v>50.0321</v>
      </c>
      <c r="O76" t="n">
        <v>102.1002</v>
      </c>
      <c r="P76" t="n">
        <v>273.4216</v>
      </c>
      <c r="Q76" t="n">
        <v>540.2566</v>
      </c>
      <c r="R76" t="n">
        <v>856.8136</v>
      </c>
      <c r="S76" t="n">
        <v>1132.8127</v>
      </c>
      <c r="T76" t="n">
        <v>1345.2116</v>
      </c>
      <c r="U76" t="n">
        <v>1581.6634</v>
      </c>
      <c r="V76" t="n">
        <v>1747.9093</v>
      </c>
      <c r="W76" t="n">
        <v>2026.9663</v>
      </c>
      <c r="X76" t="n">
        <v>2005.5093</v>
      </c>
      <c r="Y76" t="n">
        <v>1238.2915</v>
      </c>
      <c r="Z76" t="n">
        <v>573.1635</v>
      </c>
      <c r="AA76" t="n">
        <v>119.9564</v>
      </c>
      <c r="AB76" t="n">
        <v>10.4512</v>
      </c>
    </row>
    <row r="77">
      <c r="A77" t="n">
        <v>2005</v>
      </c>
      <c r="B77" t="n">
        <v>13734.2419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2.0003</v>
      </c>
      <c r="K77" t="n">
        <v>4.0015</v>
      </c>
      <c r="L77" t="n">
        <v>14.0065</v>
      </c>
      <c r="M77" t="n">
        <v>25.0124</v>
      </c>
      <c r="N77" t="n">
        <v>42.028</v>
      </c>
      <c r="O77" t="n">
        <v>87.0857</v>
      </c>
      <c r="P77" t="n">
        <v>246.3855</v>
      </c>
      <c r="Q77" t="n">
        <v>530.2449</v>
      </c>
      <c r="R77" t="n">
        <v>922.1112000000001</v>
      </c>
      <c r="S77" t="n">
        <v>1293.5472</v>
      </c>
      <c r="T77" t="n">
        <v>1422.7407</v>
      </c>
      <c r="U77" t="n">
        <v>1492.3077</v>
      </c>
      <c r="V77" t="n">
        <v>1717.9193</v>
      </c>
      <c r="W77" t="n">
        <v>1955.1932</v>
      </c>
      <c r="X77" t="n">
        <v>1906.1929</v>
      </c>
      <c r="Y77" t="n">
        <v>1328.5711</v>
      </c>
      <c r="Z77" t="n">
        <v>589.5170000000001</v>
      </c>
      <c r="AA77" t="n">
        <v>135.3647</v>
      </c>
      <c r="AB77" t="n">
        <v>20.0123</v>
      </c>
    </row>
    <row r="78">
      <c r="A78" t="n">
        <v>2006</v>
      </c>
      <c r="B78" t="n">
        <v>13819.2942</v>
      </c>
      <c r="C78" t="n">
        <v>1.0052</v>
      </c>
      <c r="D78" t="n">
        <v>0</v>
      </c>
      <c r="E78" t="n">
        <v>0</v>
      </c>
      <c r="F78" t="n">
        <v>0</v>
      </c>
      <c r="G78" t="n">
        <v>0</v>
      </c>
      <c r="H78" t="n">
        <v>1.0052</v>
      </c>
      <c r="I78" t="n">
        <v>0</v>
      </c>
      <c r="J78" t="n">
        <v>3.0004</v>
      </c>
      <c r="K78" t="n">
        <v>4.0015</v>
      </c>
      <c r="L78" t="n">
        <v>16.0075</v>
      </c>
      <c r="M78" t="n">
        <v>20.0105</v>
      </c>
      <c r="N78" t="n">
        <v>47.031</v>
      </c>
      <c r="O78" t="n">
        <v>100.0976</v>
      </c>
      <c r="P78" t="n">
        <v>236.3675</v>
      </c>
      <c r="Q78" t="n">
        <v>531.2456</v>
      </c>
      <c r="R78" t="n">
        <v>886.0074</v>
      </c>
      <c r="S78" t="n">
        <v>1226.1774</v>
      </c>
      <c r="T78" t="n">
        <v>1479.0198</v>
      </c>
      <c r="U78" t="n">
        <v>1527.1292</v>
      </c>
      <c r="V78" t="n">
        <v>1745.4522</v>
      </c>
      <c r="W78" t="n">
        <v>1957.6591</v>
      </c>
      <c r="X78" t="n">
        <v>1929.7687</v>
      </c>
      <c r="Y78" t="n">
        <v>1327.1438</v>
      </c>
      <c r="Z78" t="n">
        <v>621.6141</v>
      </c>
      <c r="AA78" t="n">
        <v>153.5876</v>
      </c>
      <c r="AB78" t="n">
        <v>6.9681</v>
      </c>
    </row>
    <row r="79">
      <c r="A79" t="n">
        <v>2007</v>
      </c>
      <c r="B79" t="n">
        <v>13643.0664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5.0018</v>
      </c>
      <c r="L79" t="n">
        <v>18.0086</v>
      </c>
      <c r="M79" t="n">
        <v>23.0126</v>
      </c>
      <c r="N79" t="n">
        <v>39.0268</v>
      </c>
      <c r="O79" t="n">
        <v>86.0844</v>
      </c>
      <c r="P79" t="n">
        <v>216.3335</v>
      </c>
      <c r="Q79" t="n">
        <v>472.1144</v>
      </c>
      <c r="R79" t="n">
        <v>836.8507</v>
      </c>
      <c r="S79" t="n">
        <v>1192.8746</v>
      </c>
      <c r="T79" t="n">
        <v>1454.2377</v>
      </c>
      <c r="U79" t="n">
        <v>1598.5479</v>
      </c>
      <c r="V79" t="n">
        <v>1695.3099</v>
      </c>
      <c r="W79" t="n">
        <v>1834.6729</v>
      </c>
      <c r="X79" t="n">
        <v>1943.2587</v>
      </c>
      <c r="Y79" t="n">
        <v>1407.7662</v>
      </c>
      <c r="Z79" t="n">
        <v>649.4167</v>
      </c>
      <c r="AA79" t="n">
        <v>152.8383</v>
      </c>
      <c r="AB79" t="n">
        <v>17.7107</v>
      </c>
    </row>
    <row r="80">
      <c r="A80" t="n">
        <v>2008</v>
      </c>
      <c r="B80" t="n">
        <v>13274.0341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3.0004</v>
      </c>
      <c r="K80" t="n">
        <v>1.0003</v>
      </c>
      <c r="L80" t="n">
        <v>6.0027</v>
      </c>
      <c r="M80" t="n">
        <v>27.0144</v>
      </c>
      <c r="N80" t="n">
        <v>42.0283</v>
      </c>
      <c r="O80" t="n">
        <v>99.096</v>
      </c>
      <c r="P80" t="n">
        <v>210.3261</v>
      </c>
      <c r="Q80" t="n">
        <v>457.1032</v>
      </c>
      <c r="R80" t="n">
        <v>817.8181</v>
      </c>
      <c r="S80" t="n">
        <v>1162.6891</v>
      </c>
      <c r="T80" t="n">
        <v>1429.102</v>
      </c>
      <c r="U80" t="n">
        <v>1598.5152</v>
      </c>
      <c r="V80" t="n">
        <v>1648.5191</v>
      </c>
      <c r="W80" t="n">
        <v>1766.8128</v>
      </c>
      <c r="X80" t="n">
        <v>1826.5042</v>
      </c>
      <c r="Y80" t="n">
        <v>1343.4</v>
      </c>
      <c r="Z80" t="n">
        <v>639.1455999999999</v>
      </c>
      <c r="AA80" t="n">
        <v>177.9971</v>
      </c>
      <c r="AB80" t="n">
        <v>17.9598</v>
      </c>
    </row>
    <row r="81">
      <c r="A81" t="n">
        <v>2009</v>
      </c>
      <c r="B81" t="n">
        <v>13258.8114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3.0004</v>
      </c>
      <c r="K81" t="n">
        <v>4.0013</v>
      </c>
      <c r="L81" t="n">
        <v>12.0053</v>
      </c>
      <c r="M81" t="n">
        <v>26.0145</v>
      </c>
      <c r="N81" t="n">
        <v>37.0266</v>
      </c>
      <c r="O81" t="n">
        <v>79.07859999999999</v>
      </c>
      <c r="P81" t="n">
        <v>179.2793</v>
      </c>
      <c r="Q81" t="n">
        <v>482.1705</v>
      </c>
      <c r="R81" t="n">
        <v>846.9893</v>
      </c>
      <c r="S81" t="n">
        <v>1234.0385</v>
      </c>
      <c r="T81" t="n">
        <v>1538.5882</v>
      </c>
      <c r="U81" t="n">
        <v>1571.5479</v>
      </c>
      <c r="V81" t="n">
        <v>1651.3512</v>
      </c>
      <c r="W81" t="n">
        <v>1682.0835</v>
      </c>
      <c r="X81" t="n">
        <v>1729.329</v>
      </c>
      <c r="Y81" t="n">
        <v>1361.3961</v>
      </c>
      <c r="Z81" t="n">
        <v>632.4632</v>
      </c>
      <c r="AA81" t="n">
        <v>164.3776</v>
      </c>
      <c r="AB81" t="n">
        <v>24.0703</v>
      </c>
    </row>
    <row r="82">
      <c r="A82" t="n">
        <v>2010</v>
      </c>
      <c r="B82" t="n">
        <v>13360.5636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2.0002</v>
      </c>
      <c r="K82" t="n">
        <v>6.0017</v>
      </c>
      <c r="L82" t="n">
        <v>12.0054</v>
      </c>
      <c r="M82" t="n">
        <v>25.0136</v>
      </c>
      <c r="N82" t="n">
        <v>51.0358</v>
      </c>
      <c r="O82" t="n">
        <v>72.0705</v>
      </c>
      <c r="P82" t="n">
        <v>202.2958</v>
      </c>
      <c r="Q82" t="n">
        <v>455.066</v>
      </c>
      <c r="R82" t="n">
        <v>808.8150000000001</v>
      </c>
      <c r="S82" t="n">
        <v>1146.5759</v>
      </c>
      <c r="T82" t="n">
        <v>1523.2879</v>
      </c>
      <c r="U82" t="n">
        <v>1651.426</v>
      </c>
      <c r="V82" t="n">
        <v>1699.9422</v>
      </c>
      <c r="W82" t="n">
        <v>1726.9699</v>
      </c>
      <c r="X82" t="n">
        <v>1791.2927</v>
      </c>
      <c r="Y82" t="n">
        <v>1363.1161</v>
      </c>
      <c r="Z82" t="n">
        <v>650.7734</v>
      </c>
      <c r="AA82" t="n">
        <v>143.5443</v>
      </c>
      <c r="AB82" t="n">
        <v>29.331</v>
      </c>
    </row>
    <row r="83">
      <c r="A83" t="n">
        <v>2011</v>
      </c>
      <c r="B83" t="n">
        <v>13114.9387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1.0001</v>
      </c>
      <c r="J83" t="n">
        <v>2.0002</v>
      </c>
      <c r="K83" t="n">
        <v>10.0028</v>
      </c>
      <c r="L83" t="n">
        <v>8.003500000000001</v>
      </c>
      <c r="M83" t="n">
        <v>20.0109</v>
      </c>
      <c r="N83" t="n">
        <v>48.0348</v>
      </c>
      <c r="O83" t="n">
        <v>95.0921</v>
      </c>
      <c r="P83" t="n">
        <v>172.2548</v>
      </c>
      <c r="Q83" t="n">
        <v>411.9716</v>
      </c>
      <c r="R83" t="n">
        <v>845.9829</v>
      </c>
      <c r="S83" t="n">
        <v>1132.5576</v>
      </c>
      <c r="T83" t="n">
        <v>1529.1467</v>
      </c>
      <c r="U83" t="n">
        <v>1625.872</v>
      </c>
      <c r="V83" t="n">
        <v>1621.0399</v>
      </c>
      <c r="W83" t="n">
        <v>1669.6291</v>
      </c>
      <c r="X83" t="n">
        <v>1726.7547</v>
      </c>
      <c r="Y83" t="n">
        <v>1321.0437</v>
      </c>
      <c r="Z83" t="n">
        <v>699.3835</v>
      </c>
      <c r="AA83" t="n">
        <v>157.9723</v>
      </c>
      <c r="AB83" t="n">
        <v>17.1855</v>
      </c>
    </row>
    <row r="84">
      <c r="A84" t="n">
        <v>2012</v>
      </c>
      <c r="B84" t="n">
        <v>13101.1813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3.0003</v>
      </c>
      <c r="K84" t="n">
        <v>5.0014</v>
      </c>
      <c r="L84" t="n">
        <v>17.0073</v>
      </c>
      <c r="M84" t="n">
        <v>27.0151</v>
      </c>
      <c r="N84" t="n">
        <v>38.0278</v>
      </c>
      <c r="O84" t="n">
        <v>79.07680000000001</v>
      </c>
      <c r="P84" t="n">
        <v>206.3005</v>
      </c>
      <c r="Q84" t="n">
        <v>418.9764</v>
      </c>
      <c r="R84" t="n">
        <v>793.7845</v>
      </c>
      <c r="S84" t="n">
        <v>1119.5802</v>
      </c>
      <c r="T84" t="n">
        <v>1553.2854</v>
      </c>
      <c r="U84" t="n">
        <v>1725.542</v>
      </c>
      <c r="V84" t="n">
        <v>1577.6678</v>
      </c>
      <c r="W84" t="n">
        <v>1711.3708</v>
      </c>
      <c r="X84" t="n">
        <v>1633.0565</v>
      </c>
      <c r="Y84" t="n">
        <v>1339.9712</v>
      </c>
      <c r="Z84" t="n">
        <v>634.5241</v>
      </c>
      <c r="AA84" t="n">
        <v>190.836</v>
      </c>
      <c r="AB84" t="n">
        <v>27.1571</v>
      </c>
    </row>
    <row r="85">
      <c r="A85" t="n">
        <v>2013</v>
      </c>
      <c r="B85" t="n">
        <v>13041.4536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1.0001</v>
      </c>
      <c r="K85" t="n">
        <v>4.0011</v>
      </c>
      <c r="L85" t="n">
        <v>21.0092</v>
      </c>
      <c r="M85" t="n">
        <v>14.0078</v>
      </c>
      <c r="N85" t="n">
        <v>39.0286</v>
      </c>
      <c r="O85" t="n">
        <v>87.0881</v>
      </c>
      <c r="P85" t="n">
        <v>148.2198</v>
      </c>
      <c r="Q85" t="n">
        <v>405.9453</v>
      </c>
      <c r="R85" t="n">
        <v>804.8626</v>
      </c>
      <c r="S85" t="n">
        <v>1160.8769</v>
      </c>
      <c r="T85" t="n">
        <v>1390.0928</v>
      </c>
      <c r="U85" t="n">
        <v>1697.2051</v>
      </c>
      <c r="V85" t="n">
        <v>1796.6141</v>
      </c>
      <c r="W85" t="n">
        <v>1646.9314</v>
      </c>
      <c r="X85" t="n">
        <v>1618.1306</v>
      </c>
      <c r="Y85" t="n">
        <v>1345.7888</v>
      </c>
      <c r="Z85" t="n">
        <v>680.1131</v>
      </c>
      <c r="AA85" t="n">
        <v>165.4853</v>
      </c>
      <c r="AB85" t="n">
        <v>15.0528</v>
      </c>
    </row>
    <row r="86">
      <c r="A86" t="n">
        <v>2014</v>
      </c>
      <c r="B86" t="n">
        <v>12811.2736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6.0016</v>
      </c>
      <c r="L86" t="n">
        <v>16.007</v>
      </c>
      <c r="M86" t="n">
        <v>28.0164</v>
      </c>
      <c r="N86" t="n">
        <v>40.03</v>
      </c>
      <c r="O86" t="n">
        <v>86.0899</v>
      </c>
      <c r="P86" t="n">
        <v>177.2714</v>
      </c>
      <c r="Q86" t="n">
        <v>371.8663</v>
      </c>
      <c r="R86" t="n">
        <v>762.746</v>
      </c>
      <c r="S86" t="n">
        <v>1068.565</v>
      </c>
      <c r="T86" t="n">
        <v>1429.506</v>
      </c>
      <c r="U86" t="n">
        <v>1752.4485</v>
      </c>
      <c r="V86" t="n">
        <v>1740.3537</v>
      </c>
      <c r="W86" t="n">
        <v>1665.6991</v>
      </c>
      <c r="X86" t="n">
        <v>1551.8882</v>
      </c>
      <c r="Y86" t="n">
        <v>1262.3135</v>
      </c>
      <c r="Z86" t="n">
        <v>686.2916</v>
      </c>
      <c r="AA86" t="n">
        <v>148.2586</v>
      </c>
      <c r="AB86" t="n">
        <v>17.9207</v>
      </c>
    </row>
    <row r="87">
      <c r="A87" t="n">
        <v>2015</v>
      </c>
      <c r="B87" t="n">
        <v>12507.4374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1.0001</v>
      </c>
      <c r="J87" t="n">
        <v>3.0004</v>
      </c>
      <c r="K87" t="n">
        <v>4.0012</v>
      </c>
      <c r="L87" t="n">
        <v>14.0064</v>
      </c>
      <c r="M87" t="n">
        <v>28.0171</v>
      </c>
      <c r="N87" t="n">
        <v>43.0356</v>
      </c>
      <c r="O87" t="n">
        <v>82.0882</v>
      </c>
      <c r="P87" t="n">
        <v>161.2476</v>
      </c>
      <c r="Q87" t="n">
        <v>345.8041</v>
      </c>
      <c r="R87" t="n">
        <v>695.5282</v>
      </c>
      <c r="S87" t="n">
        <v>1062.5922</v>
      </c>
      <c r="T87" t="n">
        <v>1416.4716</v>
      </c>
      <c r="U87" t="n">
        <v>1710.1446</v>
      </c>
      <c r="V87" t="n">
        <v>1722.3828</v>
      </c>
      <c r="W87" t="n">
        <v>1622.9214</v>
      </c>
      <c r="X87" t="n">
        <v>1524.2669</v>
      </c>
      <c r="Y87" t="n">
        <v>1215.4986</v>
      </c>
      <c r="Z87" t="n">
        <v>697.545</v>
      </c>
      <c r="AA87" t="n">
        <v>138.3019</v>
      </c>
      <c r="AB87" t="n">
        <v>19.5836</v>
      </c>
    </row>
    <row r="88">
      <c r="A88" t="n">
        <v>2016</v>
      </c>
      <c r="B88" t="n">
        <v>12764.1841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1.0001</v>
      </c>
      <c r="K88" t="n">
        <v>5.0015</v>
      </c>
      <c r="L88" t="n">
        <v>7.0034</v>
      </c>
      <c r="M88" t="n">
        <v>35.0234</v>
      </c>
      <c r="N88" t="n">
        <v>56.0509</v>
      </c>
      <c r="O88" t="n">
        <v>79.0929</v>
      </c>
      <c r="P88" t="n">
        <v>170.2688</v>
      </c>
      <c r="Q88" t="n">
        <v>350.8196</v>
      </c>
      <c r="R88" t="n">
        <v>668.431</v>
      </c>
      <c r="S88" t="n">
        <v>1063.667</v>
      </c>
      <c r="T88" t="n">
        <v>1451.8523</v>
      </c>
      <c r="U88" t="n">
        <v>1775.6434</v>
      </c>
      <c r="V88" t="n">
        <v>1806.7211</v>
      </c>
      <c r="W88" t="n">
        <v>1734.2344</v>
      </c>
      <c r="X88" t="n">
        <v>1503.015</v>
      </c>
      <c r="Y88" t="n">
        <v>1244.2602</v>
      </c>
      <c r="Z88" t="n">
        <v>630.0179000000001</v>
      </c>
      <c r="AA88" t="n">
        <v>161.5209</v>
      </c>
      <c r="AB88" t="n">
        <v>20.5605</v>
      </c>
    </row>
    <row r="89">
      <c r="A89" t="n">
        <v>2017</v>
      </c>
      <c r="B89" t="n">
        <v>12672.5878</v>
      </c>
      <c r="C89" t="n">
        <v>0</v>
      </c>
      <c r="D89" t="n">
        <v>0</v>
      </c>
      <c r="E89" t="n">
        <v>0</v>
      </c>
      <c r="F89" t="n">
        <v>1.0002</v>
      </c>
      <c r="G89" t="n">
        <v>0</v>
      </c>
      <c r="H89" t="n">
        <v>1.0002</v>
      </c>
      <c r="I89" t="n">
        <v>1.0001</v>
      </c>
      <c r="J89" t="n">
        <v>1.0001</v>
      </c>
      <c r="K89" t="n">
        <v>3.0009</v>
      </c>
      <c r="L89" t="n">
        <v>11.0055</v>
      </c>
      <c r="M89" t="n">
        <v>23.0159</v>
      </c>
      <c r="N89" t="n">
        <v>39.0369</v>
      </c>
      <c r="O89" t="n">
        <v>78.0932</v>
      </c>
      <c r="P89" t="n">
        <v>146.2323</v>
      </c>
      <c r="Q89" t="n">
        <v>310.7202</v>
      </c>
      <c r="R89" t="n">
        <v>666.3834000000001</v>
      </c>
      <c r="S89" t="n">
        <v>1083.786</v>
      </c>
      <c r="T89" t="n">
        <v>1490.2389</v>
      </c>
      <c r="U89" t="n">
        <v>1769.6443</v>
      </c>
      <c r="V89" t="n">
        <v>1814.4079</v>
      </c>
      <c r="W89" t="n">
        <v>1742.5616</v>
      </c>
      <c r="X89" t="n">
        <v>1487.8962</v>
      </c>
      <c r="Y89" t="n">
        <v>1178.9502</v>
      </c>
      <c r="Z89" t="n">
        <v>649.5813000000001</v>
      </c>
      <c r="AA89" t="n">
        <v>152.8285</v>
      </c>
      <c r="AB89" t="n">
        <v>22.2043</v>
      </c>
    </row>
    <row r="90">
      <c r="A90" t="n">
        <v>2018</v>
      </c>
      <c r="B90" t="n">
        <v>12222.4333</v>
      </c>
      <c r="C90" t="n">
        <v>0</v>
      </c>
      <c r="D90" t="n">
        <v>0</v>
      </c>
      <c r="E90" t="n">
        <v>0</v>
      </c>
      <c r="F90" t="n">
        <v>1.0001</v>
      </c>
      <c r="G90" t="n">
        <v>0</v>
      </c>
      <c r="H90" t="n">
        <v>1.0001</v>
      </c>
      <c r="I90" t="n">
        <v>0</v>
      </c>
      <c r="J90" t="n">
        <v>1.0001</v>
      </c>
      <c r="K90" t="n">
        <v>8.0023</v>
      </c>
      <c r="L90" t="n">
        <v>10.0048</v>
      </c>
      <c r="M90" t="n">
        <v>30.0201</v>
      </c>
      <c r="N90" t="n">
        <v>34.0316</v>
      </c>
      <c r="O90" t="n">
        <v>91.1086</v>
      </c>
      <c r="P90" t="n">
        <v>154.2378</v>
      </c>
      <c r="Q90" t="n">
        <v>344.7858</v>
      </c>
      <c r="R90" t="n">
        <v>630.203</v>
      </c>
      <c r="S90" t="n">
        <v>1086.7396</v>
      </c>
      <c r="T90" t="n">
        <v>1413.5952</v>
      </c>
      <c r="U90" t="n">
        <v>1718.7</v>
      </c>
      <c r="V90" t="n">
        <v>1758.7929</v>
      </c>
      <c r="W90" t="n">
        <v>1668.6306</v>
      </c>
      <c r="X90" t="n">
        <v>1445.4825</v>
      </c>
      <c r="Y90" t="n">
        <v>1115.7881</v>
      </c>
      <c r="Z90" t="n">
        <v>525.3257</v>
      </c>
      <c r="AA90" t="n">
        <v>167.8617</v>
      </c>
      <c r="AB90" t="n">
        <v>17.1226</v>
      </c>
    </row>
    <row r="91">
      <c r="A91" t="n">
        <v>2019</v>
      </c>
      <c r="B91" t="n">
        <v>11878.1459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5.0014</v>
      </c>
      <c r="L91" t="n">
        <v>9.004200000000001</v>
      </c>
      <c r="M91" t="n">
        <v>26.0169</v>
      </c>
      <c r="N91" t="n">
        <v>38.035</v>
      </c>
      <c r="O91" t="n">
        <v>78.0943</v>
      </c>
      <c r="P91" t="n">
        <v>156.2413</v>
      </c>
      <c r="Q91" t="n">
        <v>305.6923</v>
      </c>
      <c r="R91" t="n">
        <v>543.8502999999999</v>
      </c>
      <c r="S91" t="n">
        <v>945.9406</v>
      </c>
      <c r="T91" t="n">
        <v>1386.5384</v>
      </c>
      <c r="U91" t="n">
        <v>1613.3164</v>
      </c>
      <c r="V91" t="n">
        <v>1774.6341</v>
      </c>
      <c r="W91" t="n">
        <v>1697.56</v>
      </c>
      <c r="X91" t="n">
        <v>1454.7122</v>
      </c>
      <c r="Y91" t="n">
        <v>1077.4476</v>
      </c>
      <c r="Z91" t="n">
        <v>599.3664</v>
      </c>
      <c r="AA91" t="n">
        <v>151.5778</v>
      </c>
      <c r="AB91" t="n">
        <v>15.1167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46" t="inlineStr">
        <is>
          <t>YEAR</t>
        </is>
      </c>
      <c r="B1" s="46" t="inlineStr">
        <is>
          <t>TOTAL</t>
        </is>
      </c>
      <c r="C1" s="46" t="inlineStr">
        <is>
          <t>under_one_year</t>
        </is>
      </c>
      <c r="D1" s="46" t="inlineStr">
        <is>
          <t>year_1</t>
        </is>
      </c>
      <c r="E1" s="46" t="inlineStr">
        <is>
          <t>years_2</t>
        </is>
      </c>
      <c r="F1" s="46" t="inlineStr">
        <is>
          <t>years_3</t>
        </is>
      </c>
      <c r="G1" s="46" t="inlineStr">
        <is>
          <t>years_4</t>
        </is>
      </c>
      <c r="H1" s="46" t="inlineStr">
        <is>
          <t>under_5_years</t>
        </is>
      </c>
      <c r="I1" s="46" t="inlineStr">
        <is>
          <t>years_5_9</t>
        </is>
      </c>
      <c r="J1" s="46" t="inlineStr">
        <is>
          <t>years_10_14</t>
        </is>
      </c>
      <c r="K1" s="46" t="inlineStr">
        <is>
          <t>years_15_19</t>
        </is>
      </c>
      <c r="L1" s="46" t="inlineStr">
        <is>
          <t>years_20_24</t>
        </is>
      </c>
      <c r="M1" s="46" t="inlineStr">
        <is>
          <t>years_25_29</t>
        </is>
      </c>
      <c r="N1" s="46" t="inlineStr">
        <is>
          <t>years_30_34</t>
        </is>
      </c>
      <c r="O1" s="46" t="inlineStr">
        <is>
          <t>years_35_39</t>
        </is>
      </c>
      <c r="P1" s="46" t="inlineStr">
        <is>
          <t>years_40_44</t>
        </is>
      </c>
      <c r="Q1" s="46" t="inlineStr">
        <is>
          <t>years_45_49</t>
        </is>
      </c>
      <c r="R1" s="46" t="inlineStr">
        <is>
          <t>years_50_54</t>
        </is>
      </c>
      <c r="S1" s="46" t="inlineStr">
        <is>
          <t>years_55_59</t>
        </is>
      </c>
      <c r="T1" s="46" t="inlineStr">
        <is>
          <t>years_60_64</t>
        </is>
      </c>
      <c r="U1" s="46" t="inlineStr">
        <is>
          <t>years_65_69</t>
        </is>
      </c>
      <c r="V1" s="46" t="inlineStr">
        <is>
          <t>years_70_74</t>
        </is>
      </c>
      <c r="W1" s="46" t="inlineStr">
        <is>
          <t>years_75_79</t>
        </is>
      </c>
      <c r="X1" s="46" t="inlineStr">
        <is>
          <t>years_80_84</t>
        </is>
      </c>
      <c r="Y1" s="46" t="inlineStr">
        <is>
          <t>years_85_89</t>
        </is>
      </c>
      <c r="Z1" s="46" t="inlineStr">
        <is>
          <t>years_90_94</t>
        </is>
      </c>
      <c r="AA1" s="46" t="inlineStr">
        <is>
          <t>years_95_99</t>
        </is>
      </c>
      <c r="AB1" s="46" t="inlineStr">
        <is>
          <t>years_100_plus</t>
        </is>
      </c>
    </row>
    <row r="2">
      <c r="A2" t="n">
        <v>1930</v>
      </c>
      <c r="B2" t="n">
        <v>0.0024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0.0001</v>
      </c>
      <c r="Q2" t="n">
        <v>0.0001</v>
      </c>
      <c r="R2" t="n">
        <v>0.0001</v>
      </c>
      <c r="S2" t="n">
        <v>0.0001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Z2" t="n">
        <v>0</v>
      </c>
      <c r="AB2" t="n">
        <v>0.0013</v>
      </c>
    </row>
    <row r="3">
      <c r="A3" t="n">
        <v>1931</v>
      </c>
      <c r="B3" t="n">
        <v>0.0013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0.0001</v>
      </c>
      <c r="Q3" t="n">
        <v>0.0001</v>
      </c>
      <c r="R3" t="n">
        <v>0.0001</v>
      </c>
      <c r="S3" t="n">
        <v>0.0001</v>
      </c>
      <c r="T3" t="n">
        <v>0.0001</v>
      </c>
      <c r="U3" t="n">
        <v>0.0002</v>
      </c>
      <c r="V3" t="n">
        <v>0.0001</v>
      </c>
      <c r="W3" t="n">
        <v>0.0001</v>
      </c>
      <c r="X3" t="n">
        <v>0.0001</v>
      </c>
      <c r="Y3" t="n">
        <v>0.0001</v>
      </c>
      <c r="Z3" t="n">
        <v>0.0001</v>
      </c>
    </row>
    <row r="4">
      <c r="A4" t="n">
        <v>1932</v>
      </c>
      <c r="B4" t="n">
        <v>0.0014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0.0001</v>
      </c>
      <c r="Q4" t="n">
        <v>0.0001</v>
      </c>
      <c r="R4" t="n">
        <v>0.0001</v>
      </c>
      <c r="S4" t="n">
        <v>0.0001</v>
      </c>
      <c r="T4" t="n">
        <v>0.0002</v>
      </c>
      <c r="U4" t="n">
        <v>0.0001</v>
      </c>
      <c r="V4" t="n">
        <v>0.0002</v>
      </c>
      <c r="W4" t="n">
        <v>0.0001</v>
      </c>
      <c r="X4" t="n">
        <v>0.0001</v>
      </c>
      <c r="Y4" t="n">
        <v>0.0001</v>
      </c>
      <c r="Z4" t="n">
        <v>0.0001</v>
      </c>
    </row>
    <row r="5">
      <c r="A5" t="n">
        <v>1933</v>
      </c>
      <c r="B5" t="n">
        <v>0.0012</v>
      </c>
      <c r="F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0.0001</v>
      </c>
      <c r="R5" t="n">
        <v>0.0001</v>
      </c>
      <c r="S5" t="n">
        <v>0.0001</v>
      </c>
      <c r="T5" t="n">
        <v>0.0002</v>
      </c>
      <c r="U5" t="n">
        <v>0.0001</v>
      </c>
      <c r="V5" t="n">
        <v>0.0001</v>
      </c>
      <c r="W5" t="n">
        <v>0.0001</v>
      </c>
      <c r="X5" t="n">
        <v>0.0001</v>
      </c>
      <c r="Y5" t="n">
        <v>0</v>
      </c>
      <c r="Z5" t="n">
        <v>0</v>
      </c>
    </row>
    <row r="6">
      <c r="A6" t="n">
        <v>1934</v>
      </c>
      <c r="B6" t="n">
        <v>0.0016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0.0001</v>
      </c>
      <c r="S6" t="n">
        <v>0.0002</v>
      </c>
      <c r="T6" t="n">
        <v>0.0002</v>
      </c>
      <c r="U6" t="n">
        <v>0.0002</v>
      </c>
      <c r="V6" t="n">
        <v>0.0002</v>
      </c>
      <c r="W6" t="n">
        <v>0.0001</v>
      </c>
      <c r="X6" t="n">
        <v>0.0001</v>
      </c>
      <c r="Y6" t="n">
        <v>0.0001</v>
      </c>
      <c r="Z6" t="n">
        <v>0</v>
      </c>
      <c r="AA6" t="n">
        <v>0.0002</v>
      </c>
    </row>
    <row r="7">
      <c r="A7" t="n">
        <v>1935</v>
      </c>
      <c r="B7" t="n">
        <v>0.0016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0.0001</v>
      </c>
      <c r="S7" t="n">
        <v>0.0002</v>
      </c>
      <c r="T7" t="n">
        <v>0.0002</v>
      </c>
      <c r="U7" t="n">
        <v>0.0002</v>
      </c>
      <c r="V7" t="n">
        <v>0.0002</v>
      </c>
      <c r="W7" t="n">
        <v>0.0002</v>
      </c>
      <c r="X7" t="n">
        <v>0.0001</v>
      </c>
      <c r="Y7" t="n">
        <v>0.0001</v>
      </c>
      <c r="Z7" t="n">
        <v>0.0001</v>
      </c>
    </row>
    <row r="8">
      <c r="A8" t="n">
        <v>1936</v>
      </c>
      <c r="B8" t="n">
        <v>0.0015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0.0002</v>
      </c>
      <c r="T8" t="n">
        <v>0.0002</v>
      </c>
      <c r="U8" t="n">
        <v>0.0002</v>
      </c>
      <c r="V8" t="n">
        <v>0.0002</v>
      </c>
      <c r="W8" t="n">
        <v>0.0002</v>
      </c>
      <c r="X8" t="n">
        <v>0.0001</v>
      </c>
      <c r="Y8" t="n">
        <v>0.0001</v>
      </c>
    </row>
    <row r="9">
      <c r="A9" t="n">
        <v>1937</v>
      </c>
      <c r="B9" t="n">
        <v>0.0016</v>
      </c>
      <c r="D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0.0001</v>
      </c>
      <c r="S9" t="n">
        <v>0.0002</v>
      </c>
      <c r="T9" t="n">
        <v>0.0002</v>
      </c>
      <c r="U9" t="n">
        <v>0.0002</v>
      </c>
      <c r="V9" t="n">
        <v>0.0002</v>
      </c>
      <c r="W9" t="n">
        <v>0.0002</v>
      </c>
      <c r="X9" t="n">
        <v>0.0001</v>
      </c>
      <c r="Y9" t="n">
        <v>0.0001</v>
      </c>
      <c r="Z9" t="n">
        <v>0.0001</v>
      </c>
    </row>
    <row r="10">
      <c r="A10" t="n">
        <v>1938</v>
      </c>
      <c r="B10" t="n">
        <v>0.0017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0.0001</v>
      </c>
      <c r="Q10" t="n">
        <v>0.0001</v>
      </c>
      <c r="R10" t="n">
        <v>0.0001</v>
      </c>
      <c r="S10" t="n">
        <v>0.0002</v>
      </c>
      <c r="T10" t="n">
        <v>0.0002</v>
      </c>
      <c r="U10" t="n">
        <v>0.0002</v>
      </c>
      <c r="V10" t="n">
        <v>0.0002</v>
      </c>
      <c r="W10" t="n">
        <v>0.0002</v>
      </c>
      <c r="X10" t="n">
        <v>0.0001</v>
      </c>
      <c r="Y10" t="n">
        <v>0.0001</v>
      </c>
      <c r="Z10" t="n">
        <v>0</v>
      </c>
    </row>
    <row r="11">
      <c r="A11" t="n">
        <v>1939</v>
      </c>
      <c r="B11" t="n">
        <v>0.002</v>
      </c>
      <c r="D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0.0002</v>
      </c>
      <c r="S11" t="n">
        <v>0.0002</v>
      </c>
      <c r="T11" t="n">
        <v>0.0002</v>
      </c>
      <c r="U11" t="n">
        <v>0.0002</v>
      </c>
      <c r="V11" t="n">
        <v>0.0002</v>
      </c>
      <c r="W11" t="n">
        <v>0.0002</v>
      </c>
      <c r="X11" t="n">
        <v>0.0002</v>
      </c>
      <c r="Y11" t="n">
        <v>0.0002</v>
      </c>
      <c r="Z11" t="n">
        <v>0.0002</v>
      </c>
    </row>
    <row r="12">
      <c r="A12" t="n">
        <v>1940</v>
      </c>
      <c r="B12" t="n">
        <v>0.0019</v>
      </c>
      <c r="C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0.0002</v>
      </c>
      <c r="S12" t="n">
        <v>0.0002</v>
      </c>
      <c r="T12" t="n">
        <v>0.0002</v>
      </c>
      <c r="U12" t="n">
        <v>0.0002</v>
      </c>
      <c r="V12" t="n">
        <v>0.0002</v>
      </c>
      <c r="W12" t="n">
        <v>0.0002</v>
      </c>
      <c r="X12" t="n">
        <v>0.0002</v>
      </c>
      <c r="Y12" t="n">
        <v>0.0001</v>
      </c>
      <c r="Z12" t="n">
        <v>0.0001</v>
      </c>
    </row>
    <row r="13">
      <c r="A13" t="n">
        <v>1941</v>
      </c>
      <c r="B13" t="n">
        <v>0.002</v>
      </c>
      <c r="C13" t="n">
        <v>0</v>
      </c>
      <c r="E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0.0002</v>
      </c>
      <c r="S13" t="n">
        <v>0.0002</v>
      </c>
      <c r="T13" t="n">
        <v>0.0002</v>
      </c>
      <c r="U13" t="n">
        <v>0.0002</v>
      </c>
      <c r="V13" t="n">
        <v>0.0002</v>
      </c>
      <c r="W13" t="n">
        <v>0.0002</v>
      </c>
      <c r="X13" t="n">
        <v>0.0002</v>
      </c>
      <c r="Y13" t="n">
        <v>0.0001</v>
      </c>
      <c r="Z13" t="n">
        <v>0.0002</v>
      </c>
    </row>
    <row r="14">
      <c r="A14" t="n">
        <v>1942</v>
      </c>
      <c r="B14" t="n">
        <v>0.002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0.0001</v>
      </c>
      <c r="R14" t="n">
        <v>0.0002</v>
      </c>
      <c r="S14" t="n">
        <v>0.0002</v>
      </c>
      <c r="T14" t="n">
        <v>0.0002</v>
      </c>
      <c r="U14" t="n">
        <v>0.0002</v>
      </c>
      <c r="V14" t="n">
        <v>0.0002</v>
      </c>
      <c r="W14" t="n">
        <v>0.0002</v>
      </c>
      <c r="X14" t="n">
        <v>0.0001</v>
      </c>
      <c r="Y14" t="n">
        <v>0.0002</v>
      </c>
      <c r="Z14" t="n">
        <v>0.0001</v>
      </c>
    </row>
    <row r="15">
      <c r="A15" t="n">
        <v>1943</v>
      </c>
      <c r="B15" t="n">
        <v>0.0019</v>
      </c>
      <c r="C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0.0002</v>
      </c>
      <c r="S15" t="n">
        <v>0.0002</v>
      </c>
      <c r="T15" t="n">
        <v>0.0002</v>
      </c>
      <c r="U15" t="n">
        <v>0.0002</v>
      </c>
      <c r="V15" t="n">
        <v>0.0002</v>
      </c>
      <c r="W15" t="n">
        <v>0.0002</v>
      </c>
      <c r="X15" t="n">
        <v>0.0002</v>
      </c>
      <c r="Y15" t="n">
        <v>0.0002</v>
      </c>
      <c r="Z15" t="n">
        <v>0.0001</v>
      </c>
    </row>
    <row r="16">
      <c r="A16" t="n">
        <v>1944</v>
      </c>
      <c r="B16" t="n">
        <v>0.002</v>
      </c>
      <c r="E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0.0002</v>
      </c>
      <c r="S16" t="n">
        <v>0.0002</v>
      </c>
      <c r="T16" t="n">
        <v>0.0002</v>
      </c>
      <c r="U16" t="n">
        <v>0.0002</v>
      </c>
      <c r="V16" t="n">
        <v>0.0002</v>
      </c>
      <c r="W16" t="n">
        <v>0.0002</v>
      </c>
      <c r="X16" t="n">
        <v>0.0002</v>
      </c>
      <c r="Y16" t="n">
        <v>0.0001</v>
      </c>
      <c r="Z16" t="n">
        <v>0</v>
      </c>
      <c r="AA16" t="n">
        <v>0.0001</v>
      </c>
    </row>
    <row r="17">
      <c r="A17" t="n">
        <v>1945</v>
      </c>
      <c r="B17" t="n">
        <v>0.0021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0.0002</v>
      </c>
      <c r="S17" t="n">
        <v>0.0002</v>
      </c>
      <c r="T17" t="n">
        <v>0.0002</v>
      </c>
      <c r="U17" t="n">
        <v>0.0002</v>
      </c>
      <c r="V17" t="n">
        <v>0.0002</v>
      </c>
      <c r="W17" t="n">
        <v>0.0002</v>
      </c>
      <c r="X17" t="n">
        <v>0.0002</v>
      </c>
      <c r="Y17" t="n">
        <v>0.0001</v>
      </c>
      <c r="Z17" t="n">
        <v>0.0001</v>
      </c>
      <c r="AA17" t="n">
        <v>0.0001</v>
      </c>
    </row>
    <row r="18">
      <c r="A18" t="n">
        <v>1946</v>
      </c>
      <c r="B18" t="n">
        <v>0.0021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0.0002</v>
      </c>
      <c r="S18" t="n">
        <v>0.0002</v>
      </c>
      <c r="T18" t="n">
        <v>0.0002</v>
      </c>
      <c r="U18" t="n">
        <v>0.0002</v>
      </c>
      <c r="V18" t="n">
        <v>0.0002</v>
      </c>
      <c r="W18" t="n">
        <v>0.0002</v>
      </c>
      <c r="X18" t="n">
        <v>0.0002</v>
      </c>
      <c r="Y18" t="n">
        <v>0.0002</v>
      </c>
      <c r="Z18" t="n">
        <v>0.0001</v>
      </c>
    </row>
    <row r="19">
      <c r="A19" t="n">
        <v>1947</v>
      </c>
      <c r="B19" t="n">
        <v>0.0023</v>
      </c>
      <c r="E19" t="n">
        <v>0</v>
      </c>
      <c r="F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0.0001</v>
      </c>
      <c r="R19" t="n">
        <v>0.0002</v>
      </c>
      <c r="S19" t="n">
        <v>0.0002</v>
      </c>
      <c r="T19" t="n">
        <v>0.0002</v>
      </c>
      <c r="U19" t="n">
        <v>0.0003</v>
      </c>
      <c r="V19" t="n">
        <v>0.0002</v>
      </c>
      <c r="W19" t="n">
        <v>0.0002</v>
      </c>
      <c r="X19" t="n">
        <v>0.0002</v>
      </c>
      <c r="Y19" t="n">
        <v>0.0002</v>
      </c>
      <c r="Z19" t="n">
        <v>0.0001</v>
      </c>
      <c r="AA19" t="n">
        <v>0.0001</v>
      </c>
    </row>
    <row r="20">
      <c r="A20" t="n">
        <v>1948</v>
      </c>
      <c r="B20" t="n">
        <v>0.0024</v>
      </c>
      <c r="D20" t="n">
        <v>0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0.0001</v>
      </c>
      <c r="Q20" t="n">
        <v>0.0001</v>
      </c>
      <c r="R20" t="n">
        <v>0.0002</v>
      </c>
      <c r="S20" t="n">
        <v>0.0002</v>
      </c>
      <c r="T20" t="n">
        <v>0.0002</v>
      </c>
      <c r="U20" t="n">
        <v>0.0002</v>
      </c>
      <c r="V20" t="n">
        <v>0.0003</v>
      </c>
      <c r="W20" t="n">
        <v>0.0002</v>
      </c>
      <c r="X20" t="n">
        <v>0.0002</v>
      </c>
      <c r="Y20" t="n">
        <v>0.0002</v>
      </c>
      <c r="Z20" t="n">
        <v>0.0002</v>
      </c>
    </row>
    <row r="21">
      <c r="A21" t="n">
        <v>1949</v>
      </c>
      <c r="B21" t="n">
        <v>0.0024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0.0001</v>
      </c>
      <c r="R21" t="n">
        <v>0.0002</v>
      </c>
      <c r="S21" t="n">
        <v>0.0002</v>
      </c>
      <c r="T21" t="n">
        <v>0.0002</v>
      </c>
      <c r="U21" t="n">
        <v>0.0003</v>
      </c>
      <c r="V21" t="n">
        <v>0.0003</v>
      </c>
      <c r="W21" t="n">
        <v>0.0003</v>
      </c>
      <c r="X21" t="n">
        <v>0.0002</v>
      </c>
      <c r="Y21" t="n">
        <v>0.0002</v>
      </c>
      <c r="Z21" t="n">
        <v>0.0001</v>
      </c>
      <c r="AA21" t="n">
        <v>0.0001</v>
      </c>
    </row>
    <row r="22">
      <c r="A22" t="n">
        <v>1950</v>
      </c>
      <c r="B22" t="n">
        <v>0.0026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0.0001</v>
      </c>
      <c r="Q22" t="n">
        <v>0.0001</v>
      </c>
      <c r="R22" t="n">
        <v>0.0002</v>
      </c>
      <c r="S22" t="n">
        <v>0.0002</v>
      </c>
      <c r="T22" t="n">
        <v>0.0003</v>
      </c>
      <c r="U22" t="n">
        <v>0.0002</v>
      </c>
      <c r="V22" t="n">
        <v>0.0003</v>
      </c>
      <c r="W22" t="n">
        <v>0.0003</v>
      </c>
      <c r="X22" t="n">
        <v>0.0003</v>
      </c>
      <c r="Y22" t="n">
        <v>0.0002</v>
      </c>
      <c r="Z22" t="n">
        <v>0.0003</v>
      </c>
      <c r="AA22" t="n">
        <v>0.0001</v>
      </c>
    </row>
    <row r="23">
      <c r="A23" t="n">
        <v>1951</v>
      </c>
      <c r="B23" t="n">
        <v>0.0026</v>
      </c>
      <c r="C23" t="n">
        <v>0</v>
      </c>
      <c r="D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0.0001</v>
      </c>
      <c r="Q23" t="n">
        <v>0.0001</v>
      </c>
      <c r="R23" t="n">
        <v>0.0002</v>
      </c>
      <c r="S23" t="n">
        <v>0.0002</v>
      </c>
      <c r="T23" t="n">
        <v>0.0002</v>
      </c>
      <c r="U23" t="n">
        <v>0.0003</v>
      </c>
      <c r="V23" t="n">
        <v>0.0003</v>
      </c>
      <c r="W23" t="n">
        <v>0.0003</v>
      </c>
      <c r="X23" t="n">
        <v>0.0003</v>
      </c>
      <c r="Y23" t="n">
        <v>0.0002</v>
      </c>
      <c r="Z23" t="n">
        <v>0.0002</v>
      </c>
      <c r="AA23" t="n">
        <v>0.0001</v>
      </c>
    </row>
    <row r="24">
      <c r="A24" t="n">
        <v>1952</v>
      </c>
      <c r="B24" t="n">
        <v>0.0029</v>
      </c>
      <c r="D24" t="n">
        <v>0</v>
      </c>
      <c r="E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0.0001</v>
      </c>
      <c r="R24" t="n">
        <v>0.0002</v>
      </c>
      <c r="S24" t="n">
        <v>0.0002</v>
      </c>
      <c r="T24" t="n">
        <v>0.0003</v>
      </c>
      <c r="U24" t="n">
        <v>0.0003</v>
      </c>
      <c r="V24" t="n">
        <v>0.0003</v>
      </c>
      <c r="W24" t="n">
        <v>0.0003</v>
      </c>
      <c r="X24" t="n">
        <v>0.0003</v>
      </c>
      <c r="Y24" t="n">
        <v>0.0003</v>
      </c>
      <c r="Z24" t="n">
        <v>0.0002</v>
      </c>
      <c r="AA24" t="n">
        <v>0.0002</v>
      </c>
    </row>
    <row r="25">
      <c r="A25" t="n">
        <v>1953</v>
      </c>
      <c r="B25" t="n">
        <v>0.0034</v>
      </c>
      <c r="D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0.0002</v>
      </c>
      <c r="S25" t="n">
        <v>0.0002</v>
      </c>
      <c r="T25" t="n">
        <v>0.0003</v>
      </c>
      <c r="U25" t="n">
        <v>0.0003</v>
      </c>
      <c r="V25" t="n">
        <v>0.0003</v>
      </c>
      <c r="W25" t="n">
        <v>0.0003</v>
      </c>
      <c r="X25" t="n">
        <v>0.0003</v>
      </c>
      <c r="Y25" t="n">
        <v>0.0002</v>
      </c>
      <c r="Z25" t="n">
        <v>0.0002</v>
      </c>
      <c r="AA25" t="n">
        <v>0.0003</v>
      </c>
      <c r="AB25" t="n">
        <v>0.0004</v>
      </c>
    </row>
    <row r="26">
      <c r="A26" t="n">
        <v>1954</v>
      </c>
      <c r="B26" t="n">
        <v>0.0034</v>
      </c>
      <c r="C26" t="n">
        <v>0</v>
      </c>
      <c r="D26" t="n">
        <v>0</v>
      </c>
      <c r="E26" t="n">
        <v>0</v>
      </c>
      <c r="F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0.0001</v>
      </c>
      <c r="R26" t="n">
        <v>0.0002</v>
      </c>
      <c r="S26" t="n">
        <v>0.0002</v>
      </c>
      <c r="T26" t="n">
        <v>0.0003</v>
      </c>
      <c r="U26" t="n">
        <v>0.0003</v>
      </c>
      <c r="V26" t="n">
        <v>0.0003</v>
      </c>
      <c r="W26" t="n">
        <v>0.0003</v>
      </c>
      <c r="X26" t="n">
        <v>0.0004</v>
      </c>
      <c r="Y26" t="n">
        <v>0.0003</v>
      </c>
      <c r="Z26" t="n">
        <v>0.0002</v>
      </c>
      <c r="AA26" t="n">
        <v>0.0003</v>
      </c>
      <c r="AB26" t="n">
        <v>0.0004</v>
      </c>
    </row>
    <row r="27">
      <c r="A27" t="n">
        <v>1955</v>
      </c>
      <c r="B27" t="n">
        <v>0.0033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0.0002</v>
      </c>
      <c r="S27" t="n">
        <v>0.0002</v>
      </c>
      <c r="T27" t="n">
        <v>0.0003</v>
      </c>
      <c r="U27" t="n">
        <v>0.0003</v>
      </c>
      <c r="V27" t="n">
        <v>0.0003</v>
      </c>
      <c r="W27" t="n">
        <v>0.0004</v>
      </c>
      <c r="X27" t="n">
        <v>0.0003</v>
      </c>
      <c r="Y27" t="n">
        <v>0.0003</v>
      </c>
      <c r="Z27" t="n">
        <v>0.0003</v>
      </c>
      <c r="AA27" t="n">
        <v>0.0001</v>
      </c>
      <c r="AB27" t="n">
        <v>0.0003</v>
      </c>
    </row>
    <row r="28">
      <c r="A28" t="n">
        <v>1956</v>
      </c>
      <c r="B28" t="n">
        <v>0.0032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0.0001</v>
      </c>
      <c r="Q28" t="n">
        <v>0.0001</v>
      </c>
      <c r="R28" t="n">
        <v>0.0002</v>
      </c>
      <c r="S28" t="n">
        <v>0.0002</v>
      </c>
      <c r="T28" t="n">
        <v>0.0003</v>
      </c>
      <c r="U28" t="n">
        <v>0.0003</v>
      </c>
      <c r="V28" t="n">
        <v>0.0003</v>
      </c>
      <c r="W28" t="n">
        <v>0.0003</v>
      </c>
      <c r="X28" t="n">
        <v>0.0004</v>
      </c>
      <c r="Y28" t="n">
        <v>0.0004</v>
      </c>
      <c r="Z28" t="n">
        <v>0.0002</v>
      </c>
      <c r="AA28" t="n">
        <v>0.0002</v>
      </c>
    </row>
    <row r="29">
      <c r="A29" t="n">
        <v>1957</v>
      </c>
      <c r="B29" t="n">
        <v>0.0031</v>
      </c>
      <c r="C29" t="n">
        <v>0</v>
      </c>
      <c r="E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0.0002</v>
      </c>
      <c r="S29" t="n">
        <v>0.0003</v>
      </c>
      <c r="T29" t="n">
        <v>0.0003</v>
      </c>
      <c r="U29" t="n">
        <v>0.0003</v>
      </c>
      <c r="V29" t="n">
        <v>0.0003</v>
      </c>
      <c r="W29" t="n">
        <v>0.0003</v>
      </c>
      <c r="X29" t="n">
        <v>0.0004</v>
      </c>
      <c r="Y29" t="n">
        <v>0.0004</v>
      </c>
      <c r="Z29" t="n">
        <v>0.0002</v>
      </c>
      <c r="AA29" t="n">
        <v>0.0001</v>
      </c>
    </row>
    <row r="30">
      <c r="A30" t="n">
        <v>1958</v>
      </c>
      <c r="B30" t="n">
        <v>0.0035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0.0001</v>
      </c>
      <c r="Q30" t="n">
        <v>0.0001</v>
      </c>
      <c r="R30" t="n">
        <v>0.0002</v>
      </c>
      <c r="S30" t="n">
        <v>0.0002</v>
      </c>
      <c r="T30" t="n">
        <v>0.0003</v>
      </c>
      <c r="U30" t="n">
        <v>0.0003</v>
      </c>
      <c r="V30" t="n">
        <v>0.0003</v>
      </c>
      <c r="W30" t="n">
        <v>0.0003</v>
      </c>
      <c r="X30" t="n">
        <v>0.0004</v>
      </c>
      <c r="Y30" t="n">
        <v>0.0003</v>
      </c>
      <c r="Z30" t="n">
        <v>0.0003</v>
      </c>
      <c r="AA30" t="n">
        <v>0.0003</v>
      </c>
      <c r="AB30" t="n">
        <v>0.0002</v>
      </c>
    </row>
    <row r="31">
      <c r="A31" t="n">
        <v>1959</v>
      </c>
      <c r="B31" t="n">
        <v>0.0034</v>
      </c>
      <c r="C31" t="n">
        <v>0</v>
      </c>
      <c r="D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0.0001</v>
      </c>
      <c r="R31" t="n">
        <v>0.0002</v>
      </c>
      <c r="S31" t="n">
        <v>0.0002</v>
      </c>
      <c r="T31" t="n">
        <v>0.0003</v>
      </c>
      <c r="U31" t="n">
        <v>0.0003</v>
      </c>
      <c r="V31" t="n">
        <v>0.0004</v>
      </c>
      <c r="W31" t="n">
        <v>0.0003</v>
      </c>
      <c r="X31" t="n">
        <v>0.0004</v>
      </c>
      <c r="Y31" t="n">
        <v>0.0004</v>
      </c>
      <c r="Z31" t="n">
        <v>0.0003</v>
      </c>
      <c r="AA31" t="n">
        <v>0.0003</v>
      </c>
    </row>
    <row r="32">
      <c r="A32" t="n">
        <v>1960</v>
      </c>
      <c r="B32" t="n">
        <v>0.0031</v>
      </c>
      <c r="D32" t="n">
        <v>0</v>
      </c>
      <c r="E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0.0001</v>
      </c>
      <c r="R32" t="n">
        <v>0.0002</v>
      </c>
      <c r="S32" t="n">
        <v>0.0003</v>
      </c>
      <c r="T32" t="n">
        <v>0.0003</v>
      </c>
      <c r="U32" t="n">
        <v>0.0003</v>
      </c>
      <c r="V32" t="n">
        <v>0.0004</v>
      </c>
      <c r="W32" t="n">
        <v>0.0004</v>
      </c>
      <c r="X32" t="n">
        <v>0.0003</v>
      </c>
      <c r="Y32" t="n">
        <v>0.0003</v>
      </c>
      <c r="Z32" t="n">
        <v>0.0002</v>
      </c>
      <c r="AA32" t="n">
        <v>0.0001</v>
      </c>
    </row>
    <row r="33">
      <c r="A33" t="n">
        <v>1961</v>
      </c>
      <c r="B33" t="n">
        <v>0.0036</v>
      </c>
      <c r="C33" t="n">
        <v>0</v>
      </c>
      <c r="E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0.0002</v>
      </c>
      <c r="R33" t="n">
        <v>0.0002</v>
      </c>
      <c r="S33" t="n">
        <v>0.0002</v>
      </c>
      <c r="T33" t="n">
        <v>0.0003</v>
      </c>
      <c r="U33" t="n">
        <v>0.0004</v>
      </c>
      <c r="V33" t="n">
        <v>0.0004</v>
      </c>
      <c r="W33" t="n">
        <v>0.0003</v>
      </c>
      <c r="X33" t="n">
        <v>0.0003</v>
      </c>
      <c r="Y33" t="n">
        <v>0.0003</v>
      </c>
      <c r="Z33" t="n">
        <v>0.0002</v>
      </c>
      <c r="AA33" t="n">
        <v>0.0003</v>
      </c>
      <c r="AB33" t="n">
        <v>0.0004</v>
      </c>
    </row>
    <row r="34">
      <c r="A34" t="n">
        <v>1962</v>
      </c>
      <c r="B34" t="n">
        <v>0.0034</v>
      </c>
      <c r="C34" t="n">
        <v>0</v>
      </c>
      <c r="E34" t="n">
        <v>0</v>
      </c>
      <c r="F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0.0001</v>
      </c>
      <c r="R34" t="n">
        <v>0.0002</v>
      </c>
      <c r="S34" t="n">
        <v>0.0002</v>
      </c>
      <c r="T34" t="n">
        <v>0.0003</v>
      </c>
      <c r="U34" t="n">
        <v>0.0003</v>
      </c>
      <c r="V34" t="n">
        <v>0.0004</v>
      </c>
      <c r="W34" t="n">
        <v>0.0004</v>
      </c>
      <c r="X34" t="n">
        <v>0.0004</v>
      </c>
      <c r="Y34" t="n">
        <v>0.0003</v>
      </c>
      <c r="Z34" t="n">
        <v>0.0003</v>
      </c>
      <c r="AA34" t="n">
        <v>0.0004</v>
      </c>
    </row>
    <row r="35">
      <c r="A35" t="n">
        <v>1963</v>
      </c>
      <c r="B35" t="n">
        <v>0.0036</v>
      </c>
      <c r="C35" t="n">
        <v>0</v>
      </c>
      <c r="D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0.0002</v>
      </c>
      <c r="S35" t="n">
        <v>0.0002</v>
      </c>
      <c r="T35" t="n">
        <v>0.0003</v>
      </c>
      <c r="U35" t="n">
        <v>0.0004</v>
      </c>
      <c r="V35" t="n">
        <v>0.0004</v>
      </c>
      <c r="W35" t="n">
        <v>0.0004</v>
      </c>
      <c r="X35" t="n">
        <v>0.0003</v>
      </c>
      <c r="Y35" t="n">
        <v>0.0003</v>
      </c>
      <c r="Z35" t="n">
        <v>0.0002</v>
      </c>
      <c r="AA35" t="n">
        <v>0.0003</v>
      </c>
      <c r="AB35" t="n">
        <v>0.0004</v>
      </c>
    </row>
    <row r="36">
      <c r="A36" t="n">
        <v>1964</v>
      </c>
      <c r="B36" t="n">
        <v>0.0033</v>
      </c>
      <c r="C36" t="n">
        <v>0</v>
      </c>
      <c r="E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0.0002</v>
      </c>
      <c r="S36" t="n">
        <v>0.0002</v>
      </c>
      <c r="T36" t="n">
        <v>0.0003</v>
      </c>
      <c r="U36" t="n">
        <v>0.0003</v>
      </c>
      <c r="V36" t="n">
        <v>0.0004</v>
      </c>
      <c r="W36" t="n">
        <v>0.0004</v>
      </c>
      <c r="X36" t="n">
        <v>0.0004</v>
      </c>
      <c r="Y36" t="n">
        <v>0.0003</v>
      </c>
      <c r="Z36" t="n">
        <v>0.0003</v>
      </c>
      <c r="AA36" t="n">
        <v>0.0003</v>
      </c>
    </row>
    <row r="37">
      <c r="A37" t="n">
        <v>1965</v>
      </c>
      <c r="B37" t="n">
        <v>0.0038</v>
      </c>
      <c r="E37" t="n">
        <v>0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0.0002</v>
      </c>
      <c r="S37" t="n">
        <v>0.0003</v>
      </c>
      <c r="T37" t="n">
        <v>0.0003</v>
      </c>
      <c r="U37" t="n">
        <v>0.0004</v>
      </c>
      <c r="V37" t="n">
        <v>0.0004</v>
      </c>
      <c r="W37" t="n">
        <v>0.0004</v>
      </c>
      <c r="X37" t="n">
        <v>0.0004</v>
      </c>
      <c r="Y37" t="n">
        <v>0.0004</v>
      </c>
      <c r="Z37" t="n">
        <v>0.0003</v>
      </c>
      <c r="AA37" t="n">
        <v>0.0003</v>
      </c>
      <c r="AB37" t="n">
        <v>0.0004</v>
      </c>
    </row>
    <row r="38">
      <c r="A38" t="n">
        <v>1966</v>
      </c>
      <c r="B38" t="n">
        <v>0.0037</v>
      </c>
      <c r="C38" t="n">
        <v>0</v>
      </c>
      <c r="D38" t="n">
        <v>0</v>
      </c>
      <c r="E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0.0002</v>
      </c>
      <c r="S38" t="n">
        <v>0.0002</v>
      </c>
      <c r="T38" t="n">
        <v>0.0003</v>
      </c>
      <c r="U38" t="n">
        <v>0.0004</v>
      </c>
      <c r="V38" t="n">
        <v>0.0004</v>
      </c>
      <c r="W38" t="n">
        <v>0.0004</v>
      </c>
      <c r="X38" t="n">
        <v>0.0004</v>
      </c>
      <c r="Y38" t="n">
        <v>0.0004</v>
      </c>
      <c r="Z38" t="n">
        <v>0.0003</v>
      </c>
      <c r="AA38" t="n">
        <v>0.0001</v>
      </c>
      <c r="AB38" t="n">
        <v>0.0003</v>
      </c>
    </row>
    <row r="39">
      <c r="A39" t="n">
        <v>1967</v>
      </c>
      <c r="B39" t="n">
        <v>0.0033</v>
      </c>
      <c r="D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0.0002</v>
      </c>
      <c r="S39" t="n">
        <v>0.0003</v>
      </c>
      <c r="T39" t="n">
        <v>0.0003</v>
      </c>
      <c r="U39" t="n">
        <v>0.0003</v>
      </c>
      <c r="V39" t="n">
        <v>0.0004</v>
      </c>
      <c r="W39" t="n">
        <v>0.0004</v>
      </c>
      <c r="X39" t="n">
        <v>0.0004</v>
      </c>
      <c r="Y39" t="n">
        <v>0.0004</v>
      </c>
      <c r="Z39" t="n">
        <v>0.0003</v>
      </c>
      <c r="AA39" t="n">
        <v>0.0003</v>
      </c>
    </row>
    <row r="40">
      <c r="A40" t="n">
        <v>1968</v>
      </c>
      <c r="B40" t="n">
        <v>0.0037</v>
      </c>
      <c r="F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0.0001</v>
      </c>
      <c r="Q40" t="n">
        <v>0.0001</v>
      </c>
      <c r="R40" t="n">
        <v>0.0002</v>
      </c>
      <c r="S40" t="n">
        <v>0.0002</v>
      </c>
      <c r="T40" t="n">
        <v>0.0003</v>
      </c>
      <c r="U40" t="n">
        <v>0.0003</v>
      </c>
      <c r="V40" t="n">
        <v>0.0004</v>
      </c>
      <c r="W40" t="n">
        <v>0.0004</v>
      </c>
      <c r="X40" t="n">
        <v>0.0004</v>
      </c>
      <c r="Y40" t="n">
        <v>0.0004</v>
      </c>
      <c r="Z40" t="n">
        <v>0.0003</v>
      </c>
      <c r="AA40" t="n">
        <v>0.0002</v>
      </c>
      <c r="AB40" t="n">
        <v>0.0003</v>
      </c>
    </row>
    <row r="41">
      <c r="A41" t="n">
        <v>1969</v>
      </c>
      <c r="B41" t="n">
        <v>0.0039</v>
      </c>
      <c r="D41" t="n">
        <v>0</v>
      </c>
      <c r="F41" t="n">
        <v>0</v>
      </c>
      <c r="G41" t="n">
        <v>0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0.0002</v>
      </c>
      <c r="S41" t="n">
        <v>0.0003</v>
      </c>
      <c r="T41" t="n">
        <v>0.0003</v>
      </c>
      <c r="U41" t="n">
        <v>0.0004</v>
      </c>
      <c r="V41" t="n">
        <v>0.0004</v>
      </c>
      <c r="W41" t="n">
        <v>0.0004</v>
      </c>
      <c r="X41" t="n">
        <v>0.0004</v>
      </c>
      <c r="Y41" t="n">
        <v>0.0004</v>
      </c>
      <c r="Z41" t="n">
        <v>0.0003</v>
      </c>
      <c r="AA41" t="n">
        <v>0.0004</v>
      </c>
      <c r="AB41" t="n">
        <v>0.0003</v>
      </c>
    </row>
    <row r="42">
      <c r="A42" t="n">
        <v>1970</v>
      </c>
      <c r="B42" t="n">
        <v>0.0038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0.0002</v>
      </c>
      <c r="S42" t="n">
        <v>0.0003</v>
      </c>
      <c r="T42" t="n">
        <v>0.0003</v>
      </c>
      <c r="U42" t="n">
        <v>0.0004</v>
      </c>
      <c r="V42" t="n">
        <v>0.0004</v>
      </c>
      <c r="W42" t="n">
        <v>0.0004</v>
      </c>
      <c r="X42" t="n">
        <v>0.0004</v>
      </c>
      <c r="Y42" t="n">
        <v>0.0004</v>
      </c>
      <c r="Z42" t="n">
        <v>0.0003</v>
      </c>
      <c r="AA42" t="n">
        <v>0.0003</v>
      </c>
      <c r="AB42" t="n">
        <v>0.0002</v>
      </c>
    </row>
    <row r="43">
      <c r="A43" t="n">
        <v>1971</v>
      </c>
      <c r="B43" t="n">
        <v>0.0036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0.0002</v>
      </c>
      <c r="S43" t="n">
        <v>0.0002</v>
      </c>
      <c r="T43" t="n">
        <v>0.0003</v>
      </c>
      <c r="U43" t="n">
        <v>0.0004</v>
      </c>
      <c r="V43" t="n">
        <v>0.0004</v>
      </c>
      <c r="W43" t="n">
        <v>0.0004</v>
      </c>
      <c r="X43" t="n">
        <v>0.0004</v>
      </c>
      <c r="Y43" t="n">
        <v>0.0004</v>
      </c>
      <c r="Z43" t="n">
        <v>0.0003</v>
      </c>
      <c r="AA43" t="n">
        <v>0.0002</v>
      </c>
      <c r="AB43" t="n">
        <v>0.0002</v>
      </c>
    </row>
    <row r="44">
      <c r="A44" t="n">
        <v>1972</v>
      </c>
      <c r="B44" t="n">
        <v>0.0034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0.0002</v>
      </c>
      <c r="S44" t="n">
        <v>0.0003</v>
      </c>
      <c r="T44" t="n">
        <v>0.0003</v>
      </c>
      <c r="U44" t="n">
        <v>0.0004</v>
      </c>
      <c r="V44" t="n">
        <v>0.0004</v>
      </c>
      <c r="W44" t="n">
        <v>0.0004</v>
      </c>
      <c r="X44" t="n">
        <v>0.0004</v>
      </c>
      <c r="Y44" t="n">
        <v>0.0004</v>
      </c>
      <c r="Z44" t="n">
        <v>0.0003</v>
      </c>
      <c r="AA44" t="n">
        <v>0.0002</v>
      </c>
    </row>
    <row r="45">
      <c r="A45" t="n">
        <v>1973</v>
      </c>
      <c r="B45" t="n">
        <v>0.0034</v>
      </c>
      <c r="D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0.0002</v>
      </c>
      <c r="S45" t="n">
        <v>0.0002</v>
      </c>
      <c r="T45" t="n">
        <v>0.0003</v>
      </c>
      <c r="U45" t="n">
        <v>0.0004</v>
      </c>
      <c r="V45" t="n">
        <v>0.0004</v>
      </c>
      <c r="W45" t="n">
        <v>0.0004</v>
      </c>
      <c r="X45" t="n">
        <v>0.0004</v>
      </c>
      <c r="Y45" t="n">
        <v>0.0004</v>
      </c>
      <c r="Z45" t="n">
        <v>0.0003</v>
      </c>
      <c r="AA45" t="n">
        <v>0.0002</v>
      </c>
    </row>
    <row r="46">
      <c r="A46" t="n">
        <v>1974</v>
      </c>
      <c r="B46" t="n">
        <v>0.0036</v>
      </c>
      <c r="E46" t="n">
        <v>0</v>
      </c>
      <c r="F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0.0002</v>
      </c>
      <c r="S46" t="n">
        <v>0.0003</v>
      </c>
      <c r="T46" t="n">
        <v>0.0003</v>
      </c>
      <c r="U46" t="n">
        <v>0.0004</v>
      </c>
      <c r="V46" t="n">
        <v>0.0004</v>
      </c>
      <c r="W46" t="n">
        <v>0.0004</v>
      </c>
      <c r="X46" t="n">
        <v>0.0004</v>
      </c>
      <c r="Y46" t="n">
        <v>0.0004</v>
      </c>
      <c r="Z46" t="n">
        <v>0.0003</v>
      </c>
      <c r="AA46" t="n">
        <v>0.0003</v>
      </c>
      <c r="AB46" t="n">
        <v>0.0002</v>
      </c>
    </row>
    <row r="47">
      <c r="A47" t="n">
        <v>1975</v>
      </c>
      <c r="B47" t="n">
        <v>0.0036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0.0001</v>
      </c>
      <c r="Q47" t="n">
        <v>0.0001</v>
      </c>
      <c r="R47" t="n">
        <v>0.0002</v>
      </c>
      <c r="S47" t="n">
        <v>0.0002</v>
      </c>
      <c r="T47" t="n">
        <v>0.0003</v>
      </c>
      <c r="U47" t="n">
        <v>0.0004</v>
      </c>
      <c r="V47" t="n">
        <v>0.0004</v>
      </c>
      <c r="W47" t="n">
        <v>0.0004</v>
      </c>
      <c r="X47" t="n">
        <v>0.0004</v>
      </c>
      <c r="Y47" t="n">
        <v>0.0004</v>
      </c>
      <c r="Z47" t="n">
        <v>0.0003</v>
      </c>
      <c r="AA47" t="n">
        <v>0.0002</v>
      </c>
    </row>
    <row r="48">
      <c r="A48" t="n">
        <v>1976</v>
      </c>
      <c r="B48" t="n">
        <v>0.0042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0.0001</v>
      </c>
      <c r="Q48" t="n">
        <v>0.0001</v>
      </c>
      <c r="R48" t="n">
        <v>0.0002</v>
      </c>
      <c r="S48" t="n">
        <v>0.0002</v>
      </c>
      <c r="T48" t="n">
        <v>0.0003</v>
      </c>
      <c r="U48" t="n">
        <v>0.0004</v>
      </c>
      <c r="V48" t="n">
        <v>0.0004</v>
      </c>
      <c r="W48" t="n">
        <v>0.0004</v>
      </c>
      <c r="X48" t="n">
        <v>0.0005</v>
      </c>
      <c r="Y48" t="n">
        <v>0.0004</v>
      </c>
      <c r="Z48" t="n">
        <v>0.0004</v>
      </c>
      <c r="AA48" t="n">
        <v>0.0003</v>
      </c>
      <c r="AB48" t="n">
        <v>0.0005</v>
      </c>
    </row>
    <row r="49">
      <c r="A49" t="n">
        <v>1977</v>
      </c>
      <c r="B49" t="n">
        <v>0.0037</v>
      </c>
      <c r="C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0.0002</v>
      </c>
      <c r="S49" t="n">
        <v>0.0002</v>
      </c>
      <c r="T49" t="n">
        <v>0.0003</v>
      </c>
      <c r="U49" t="n">
        <v>0.0004</v>
      </c>
      <c r="V49" t="n">
        <v>0.0004</v>
      </c>
      <c r="W49" t="n">
        <v>0.0004</v>
      </c>
      <c r="X49" t="n">
        <v>0.0004</v>
      </c>
      <c r="Y49" t="n">
        <v>0.0004</v>
      </c>
      <c r="Z49" t="n">
        <v>0.0004</v>
      </c>
      <c r="AA49" t="n">
        <v>0.0003</v>
      </c>
      <c r="AB49" t="n">
        <v>0.0001</v>
      </c>
    </row>
    <row r="50">
      <c r="A50" t="n">
        <v>1978</v>
      </c>
      <c r="B50" t="n">
        <v>0.0035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0.0001</v>
      </c>
      <c r="Q50" t="n">
        <v>0.0001</v>
      </c>
      <c r="R50" t="n">
        <v>0.0002</v>
      </c>
      <c r="S50" t="n">
        <v>0.0002</v>
      </c>
      <c r="T50" t="n">
        <v>0.0003</v>
      </c>
      <c r="U50" t="n">
        <v>0.0004</v>
      </c>
      <c r="V50" t="n">
        <v>0.0004</v>
      </c>
      <c r="W50" t="n">
        <v>0.0004</v>
      </c>
      <c r="X50" t="n">
        <v>0.0004</v>
      </c>
      <c r="Y50" t="n">
        <v>0.0004</v>
      </c>
      <c r="Z50" t="n">
        <v>0.0004</v>
      </c>
      <c r="AA50" t="n">
        <v>0.0002</v>
      </c>
    </row>
    <row r="51">
      <c r="A51" t="n">
        <v>1979</v>
      </c>
      <c r="B51" t="n">
        <v>0.0036</v>
      </c>
      <c r="E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0.0002</v>
      </c>
      <c r="S51" t="n">
        <v>0.0002</v>
      </c>
      <c r="T51" t="n">
        <v>0.0003</v>
      </c>
      <c r="U51" t="n">
        <v>0.0004</v>
      </c>
      <c r="V51" t="n">
        <v>0.0004</v>
      </c>
      <c r="W51" t="n">
        <v>0.0004</v>
      </c>
      <c r="X51" t="n">
        <v>0.0005</v>
      </c>
      <c r="Y51" t="n">
        <v>0.0004</v>
      </c>
      <c r="Z51" t="n">
        <v>0.0003</v>
      </c>
      <c r="AA51" t="n">
        <v>0.0003</v>
      </c>
      <c r="AB51" t="n">
        <v>0.0001</v>
      </c>
    </row>
    <row r="52">
      <c r="A52" t="n">
        <v>1980</v>
      </c>
      <c r="B52" t="n">
        <v>0.0042</v>
      </c>
      <c r="E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0.0002</v>
      </c>
      <c r="S52" t="n">
        <v>0.0002</v>
      </c>
      <c r="T52" t="n">
        <v>0.0003</v>
      </c>
      <c r="U52" t="n">
        <v>0.0003</v>
      </c>
      <c r="V52" t="n">
        <v>0.0004</v>
      </c>
      <c r="W52" t="n">
        <v>0.0004</v>
      </c>
      <c r="X52" t="n">
        <v>0.0004</v>
      </c>
      <c r="Y52" t="n">
        <v>0.0005</v>
      </c>
      <c r="Z52" t="n">
        <v>0.0004</v>
      </c>
      <c r="AA52" t="n">
        <v>0.0004</v>
      </c>
      <c r="AB52" t="n">
        <v>0.0005</v>
      </c>
    </row>
    <row r="53">
      <c r="A53" t="n">
        <v>1981</v>
      </c>
      <c r="B53" t="n">
        <v>0.0037</v>
      </c>
      <c r="C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0.0002</v>
      </c>
      <c r="S53" t="n">
        <v>0.0002</v>
      </c>
      <c r="T53" t="n">
        <v>0.0003</v>
      </c>
      <c r="U53" t="n">
        <v>0.0004</v>
      </c>
      <c r="V53" t="n">
        <v>0.0004</v>
      </c>
      <c r="W53" t="n">
        <v>0.0004</v>
      </c>
      <c r="X53" t="n">
        <v>0.0004</v>
      </c>
      <c r="Y53" t="n">
        <v>0.0004</v>
      </c>
      <c r="Z53" t="n">
        <v>0.0003</v>
      </c>
      <c r="AA53" t="n">
        <v>0.0003</v>
      </c>
      <c r="AB53" t="n">
        <v>0.0002</v>
      </c>
    </row>
    <row r="54">
      <c r="A54" t="n">
        <v>1982</v>
      </c>
      <c r="B54" t="n">
        <v>0.0038</v>
      </c>
      <c r="C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0.0002</v>
      </c>
      <c r="T54" t="n">
        <v>0.0003</v>
      </c>
      <c r="U54" t="n">
        <v>0.0004</v>
      </c>
      <c r="V54" t="n">
        <v>0.0004</v>
      </c>
      <c r="W54" t="n">
        <v>0.0005</v>
      </c>
      <c r="X54" t="n">
        <v>0.0005</v>
      </c>
      <c r="Y54" t="n">
        <v>0.0005</v>
      </c>
      <c r="Z54" t="n">
        <v>0.0004</v>
      </c>
      <c r="AA54" t="n">
        <v>0.0002</v>
      </c>
      <c r="AB54" t="n">
        <v>0.0002</v>
      </c>
    </row>
    <row r="55">
      <c r="A55" t="n">
        <v>1983</v>
      </c>
      <c r="B55" t="n">
        <v>0.0041</v>
      </c>
      <c r="C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0.0002</v>
      </c>
      <c r="S55" t="n">
        <v>0.0002</v>
      </c>
      <c r="T55" t="n">
        <v>0.0003</v>
      </c>
      <c r="U55" t="n">
        <v>0.0004</v>
      </c>
      <c r="V55" t="n">
        <v>0.0004</v>
      </c>
      <c r="W55" t="n">
        <v>0.0004</v>
      </c>
      <c r="X55" t="n">
        <v>0.0005</v>
      </c>
      <c r="Y55" t="n">
        <v>0.0005</v>
      </c>
      <c r="Z55" t="n">
        <v>0.0004</v>
      </c>
      <c r="AA55" t="n">
        <v>0.0003</v>
      </c>
      <c r="AB55" t="n">
        <v>0.0004</v>
      </c>
    </row>
    <row r="56">
      <c r="A56" t="n">
        <v>1984</v>
      </c>
      <c r="B56" t="n">
        <v>0.004</v>
      </c>
      <c r="D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0.0003</v>
      </c>
      <c r="U56" t="n">
        <v>0.0004</v>
      </c>
      <c r="V56" t="n">
        <v>0.0004</v>
      </c>
      <c r="W56" t="n">
        <v>0.0004</v>
      </c>
      <c r="X56" t="n">
        <v>0.0005</v>
      </c>
      <c r="Y56" t="n">
        <v>0.0005</v>
      </c>
      <c r="Z56" t="n">
        <v>0.0004</v>
      </c>
      <c r="AA56" t="n">
        <v>0.0004</v>
      </c>
      <c r="AB56" t="n">
        <v>0.0003</v>
      </c>
    </row>
    <row r="57">
      <c r="A57" t="n">
        <v>1985</v>
      </c>
      <c r="B57" t="n">
        <v>0.0037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0.0003</v>
      </c>
      <c r="U57" t="n">
        <v>0.0004</v>
      </c>
      <c r="V57" t="n">
        <v>0.0004</v>
      </c>
      <c r="W57" t="n">
        <v>0.0005</v>
      </c>
      <c r="X57" t="n">
        <v>0.0005</v>
      </c>
      <c r="Y57" t="n">
        <v>0.0004</v>
      </c>
      <c r="Z57" t="n">
        <v>0.0004</v>
      </c>
      <c r="AA57" t="n">
        <v>0.0002</v>
      </c>
      <c r="AB57" t="n">
        <v>0.0001</v>
      </c>
    </row>
    <row r="58">
      <c r="A58" t="n">
        <v>1986</v>
      </c>
      <c r="B58" t="n">
        <v>0.0041</v>
      </c>
      <c r="D58" t="n">
        <v>0</v>
      </c>
      <c r="H58" t="n">
        <v>0</v>
      </c>
      <c r="I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0.0003</v>
      </c>
      <c r="U58" t="n">
        <v>0.0004</v>
      </c>
      <c r="V58" t="n">
        <v>0.0004</v>
      </c>
      <c r="W58" t="n">
        <v>0.0004</v>
      </c>
      <c r="X58" t="n">
        <v>0.0005</v>
      </c>
      <c r="Y58" t="n">
        <v>0.0005</v>
      </c>
      <c r="Z58" t="n">
        <v>0.0005</v>
      </c>
      <c r="AA58" t="n">
        <v>0.0004</v>
      </c>
      <c r="AB58" t="n">
        <v>0.0002</v>
      </c>
    </row>
    <row r="59">
      <c r="A59" t="n">
        <v>1987</v>
      </c>
      <c r="B59" t="n">
        <v>0.0042</v>
      </c>
      <c r="H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0.0003</v>
      </c>
      <c r="U59" t="n">
        <v>0.0004</v>
      </c>
      <c r="V59" t="n">
        <v>0.0004</v>
      </c>
      <c r="W59" t="n">
        <v>0.0005</v>
      </c>
      <c r="X59" t="n">
        <v>0.0005</v>
      </c>
      <c r="Y59" t="n">
        <v>0.0005</v>
      </c>
      <c r="Z59" t="n">
        <v>0.0004</v>
      </c>
      <c r="AA59" t="n">
        <v>0.0003</v>
      </c>
      <c r="AB59" t="n">
        <v>0.0004</v>
      </c>
    </row>
    <row r="60">
      <c r="A60" t="n">
        <v>1988</v>
      </c>
      <c r="B60" t="n">
        <v>0.0042</v>
      </c>
      <c r="G60" t="n">
        <v>0</v>
      </c>
      <c r="H60" t="n">
        <v>0</v>
      </c>
      <c r="I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0.0003</v>
      </c>
      <c r="U60" t="n">
        <v>0.0004</v>
      </c>
      <c r="V60" t="n">
        <v>0.0004</v>
      </c>
      <c r="W60" t="n">
        <v>0.0005</v>
      </c>
      <c r="X60" t="n">
        <v>0.0005</v>
      </c>
      <c r="Y60" t="n">
        <v>0.0005</v>
      </c>
      <c r="Z60" t="n">
        <v>0.0005</v>
      </c>
      <c r="AA60" t="n">
        <v>0.0004</v>
      </c>
      <c r="AB60" t="n">
        <v>0.0002</v>
      </c>
    </row>
    <row r="61">
      <c r="A61" t="n">
        <v>1989</v>
      </c>
      <c r="B61" t="n">
        <v>0.004</v>
      </c>
      <c r="H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0.0003</v>
      </c>
      <c r="U61" t="n">
        <v>0.0004</v>
      </c>
      <c r="V61" t="n">
        <v>0.0004</v>
      </c>
      <c r="W61" t="n">
        <v>0.0005</v>
      </c>
      <c r="X61" t="n">
        <v>0.0005</v>
      </c>
      <c r="Y61" t="n">
        <v>0.0005</v>
      </c>
      <c r="Z61" t="n">
        <v>0.0004</v>
      </c>
      <c r="AA61" t="n">
        <v>0.0003</v>
      </c>
      <c r="AB61" t="n">
        <v>0.0002</v>
      </c>
    </row>
    <row r="62">
      <c r="A62" t="n">
        <v>1990</v>
      </c>
      <c r="B62" t="n">
        <v>0.0044</v>
      </c>
      <c r="H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0.0003</v>
      </c>
      <c r="U62" t="n">
        <v>0.0004</v>
      </c>
      <c r="V62" t="n">
        <v>0.0005</v>
      </c>
      <c r="W62" t="n">
        <v>0.0005</v>
      </c>
      <c r="X62" t="n">
        <v>0.0005</v>
      </c>
      <c r="Y62" t="n">
        <v>0.0005</v>
      </c>
      <c r="Z62" t="n">
        <v>0.0005</v>
      </c>
      <c r="AA62" t="n">
        <v>0.0004</v>
      </c>
      <c r="AB62" t="n">
        <v>0.0004</v>
      </c>
    </row>
    <row r="63">
      <c r="A63" t="n">
        <v>1991</v>
      </c>
      <c r="B63" t="n">
        <v>0.0043</v>
      </c>
      <c r="E63" t="n">
        <v>0</v>
      </c>
      <c r="H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0.0003</v>
      </c>
      <c r="U63" t="n">
        <v>0.0004</v>
      </c>
      <c r="V63" t="n">
        <v>0.0004</v>
      </c>
      <c r="W63" t="n">
        <v>0.0005</v>
      </c>
      <c r="X63" t="n">
        <v>0.0005999999999999999</v>
      </c>
      <c r="Y63" t="n">
        <v>0.0005999999999999999</v>
      </c>
      <c r="Z63" t="n">
        <v>0.0005</v>
      </c>
      <c r="AA63" t="n">
        <v>0.0004</v>
      </c>
      <c r="AB63" t="n">
        <v>0.0002</v>
      </c>
    </row>
    <row r="64">
      <c r="A64" t="n">
        <v>1992</v>
      </c>
      <c r="B64" t="n">
        <v>0.0046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0.0001</v>
      </c>
      <c r="R64" t="n">
        <v>0.0001</v>
      </c>
      <c r="S64" t="n">
        <v>0.0002</v>
      </c>
      <c r="T64" t="n">
        <v>0.0003</v>
      </c>
      <c r="U64" t="n">
        <v>0.0004</v>
      </c>
      <c r="V64" t="n">
        <v>0.0005</v>
      </c>
      <c r="W64" t="n">
        <v>0.0005</v>
      </c>
      <c r="X64" t="n">
        <v>0.0005999999999999999</v>
      </c>
      <c r="Y64" t="n">
        <v>0.0005999999999999999</v>
      </c>
      <c r="Z64" t="n">
        <v>0.0005</v>
      </c>
      <c r="AA64" t="n">
        <v>0.0004</v>
      </c>
      <c r="AB64" t="n">
        <v>0.0005</v>
      </c>
    </row>
    <row r="65">
      <c r="A65" t="n">
        <v>1993</v>
      </c>
      <c r="B65" t="n">
        <v>0.0043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0.0001</v>
      </c>
      <c r="R65" t="n">
        <v>0.0001</v>
      </c>
      <c r="S65" t="n">
        <v>0.0002</v>
      </c>
      <c r="T65" t="n">
        <v>0.0003</v>
      </c>
      <c r="U65" t="n">
        <v>0.0003</v>
      </c>
      <c r="V65" t="n">
        <v>0.0004</v>
      </c>
      <c r="W65" t="n">
        <v>0.0005</v>
      </c>
      <c r="X65" t="n">
        <v>0.0005999999999999999</v>
      </c>
      <c r="Y65" t="n">
        <v>0.0005999999999999999</v>
      </c>
      <c r="Z65" t="n">
        <v>0.0005</v>
      </c>
      <c r="AA65" t="n">
        <v>0.0004</v>
      </c>
      <c r="AB65" t="n">
        <v>0.0002</v>
      </c>
    </row>
    <row r="66">
      <c r="A66" t="n">
        <v>1994</v>
      </c>
      <c r="B66" t="n">
        <v>0.0044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0.0001</v>
      </c>
      <c r="R66" t="n">
        <v>0.0001</v>
      </c>
      <c r="S66" t="n">
        <v>0.0002</v>
      </c>
      <c r="T66" t="n">
        <v>0.0003</v>
      </c>
      <c r="U66" t="n">
        <v>0.0004</v>
      </c>
      <c r="V66" t="n">
        <v>0.0004</v>
      </c>
      <c r="W66" t="n">
        <v>0.0005</v>
      </c>
      <c r="X66" t="n">
        <v>0.0005999999999999999</v>
      </c>
      <c r="Y66" t="n">
        <v>0.0005999999999999999</v>
      </c>
      <c r="Z66" t="n">
        <v>0.0005</v>
      </c>
      <c r="AA66" t="n">
        <v>0.0004</v>
      </c>
      <c r="AB66" t="n">
        <v>0.0002</v>
      </c>
    </row>
    <row r="67">
      <c r="A67" t="n">
        <v>1995</v>
      </c>
      <c r="B67" t="n">
        <v>0.0043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0.0001</v>
      </c>
      <c r="R67" t="n">
        <v>0.0001</v>
      </c>
      <c r="S67" t="n">
        <v>0.0002</v>
      </c>
      <c r="T67" t="n">
        <v>0.0003</v>
      </c>
      <c r="U67" t="n">
        <v>0.0004</v>
      </c>
      <c r="V67" t="n">
        <v>0.0005</v>
      </c>
      <c r="W67" t="n">
        <v>0.0005</v>
      </c>
      <c r="X67" t="n">
        <v>0.0005999999999999999</v>
      </c>
      <c r="Y67" t="n">
        <v>0.0005999999999999999</v>
      </c>
      <c r="Z67" t="n">
        <v>0.0005999999999999999</v>
      </c>
      <c r="AA67" t="n">
        <v>0.0003</v>
      </c>
      <c r="AB67" t="n">
        <v>0.0001</v>
      </c>
    </row>
    <row r="68">
      <c r="A68" t="n">
        <v>1996</v>
      </c>
      <c r="B68" t="n">
        <v>0.0043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0.0001</v>
      </c>
      <c r="R68" t="n">
        <v>0.0001</v>
      </c>
      <c r="S68" t="n">
        <v>0.0002</v>
      </c>
      <c r="T68" t="n">
        <v>0.0003</v>
      </c>
      <c r="U68" t="n">
        <v>0.0003</v>
      </c>
      <c r="V68" t="n">
        <v>0.0004</v>
      </c>
      <c r="W68" t="n">
        <v>0.0005</v>
      </c>
      <c r="X68" t="n">
        <v>0.0005999999999999999</v>
      </c>
      <c r="Y68" t="n">
        <v>0.0005999999999999999</v>
      </c>
      <c r="Z68" t="n">
        <v>0.0005</v>
      </c>
      <c r="AA68" t="n">
        <v>0.0003</v>
      </c>
      <c r="AB68" t="n">
        <v>0.0003</v>
      </c>
    </row>
    <row r="69">
      <c r="A69" t="n">
        <v>1997</v>
      </c>
      <c r="B69" t="n">
        <v>0.0044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0.0001</v>
      </c>
      <c r="R69" t="n">
        <v>0.0001</v>
      </c>
      <c r="S69" t="n">
        <v>0.0002</v>
      </c>
      <c r="T69" t="n">
        <v>0.0003</v>
      </c>
      <c r="U69" t="n">
        <v>0.0003</v>
      </c>
      <c r="V69" t="n">
        <v>0.0005</v>
      </c>
      <c r="W69" t="n">
        <v>0.0005</v>
      </c>
      <c r="X69" t="n">
        <v>0.0005999999999999999</v>
      </c>
      <c r="Y69" t="n">
        <v>0.0005999999999999999</v>
      </c>
      <c r="Z69" t="n">
        <v>0.0005999999999999999</v>
      </c>
      <c r="AA69" t="n">
        <v>0.0003</v>
      </c>
      <c r="AB69" t="n">
        <v>0.0003</v>
      </c>
    </row>
    <row r="70">
      <c r="A70" t="n">
        <v>1998</v>
      </c>
      <c r="B70" t="n">
        <v>0.0045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0.0001</v>
      </c>
      <c r="R70" t="n">
        <v>0.0001</v>
      </c>
      <c r="S70" t="n">
        <v>0.0002</v>
      </c>
      <c r="T70" t="n">
        <v>0.0002</v>
      </c>
      <c r="U70" t="n">
        <v>0.0003</v>
      </c>
      <c r="V70" t="n">
        <v>0.0004</v>
      </c>
      <c r="W70" t="n">
        <v>0.0005</v>
      </c>
      <c r="X70" t="n">
        <v>0.0005999999999999999</v>
      </c>
      <c r="Y70" t="n">
        <v>0.0005999999999999999</v>
      </c>
      <c r="Z70" t="n">
        <v>0.0005</v>
      </c>
      <c r="AA70" t="n">
        <v>0.0005</v>
      </c>
      <c r="AB70" t="n">
        <v>0.0004</v>
      </c>
    </row>
    <row r="71">
      <c r="A71" t="n">
        <v>1999</v>
      </c>
      <c r="B71" t="n">
        <v>0.0042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0.0001</v>
      </c>
      <c r="R71" t="n">
        <v>0.0001</v>
      </c>
      <c r="S71" t="n">
        <v>0.0002</v>
      </c>
      <c r="T71" t="n">
        <v>0.0003</v>
      </c>
      <c r="U71" t="n">
        <v>0.0003</v>
      </c>
      <c r="V71" t="n">
        <v>0.0004</v>
      </c>
      <c r="W71" t="n">
        <v>0.0005</v>
      </c>
      <c r="X71" t="n">
        <v>0.0005999999999999999</v>
      </c>
      <c r="Y71" t="n">
        <v>0.0005999999999999999</v>
      </c>
      <c r="Z71" t="n">
        <v>0.0005</v>
      </c>
      <c r="AA71" t="n">
        <v>0.0004</v>
      </c>
      <c r="AB71" t="n">
        <v>0.0002</v>
      </c>
    </row>
    <row r="72">
      <c r="A72" t="n">
        <v>2000</v>
      </c>
      <c r="B72" t="n">
        <v>0.0043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0.0001</v>
      </c>
      <c r="R72" t="n">
        <v>0.0001</v>
      </c>
      <c r="S72" t="n">
        <v>0.0002</v>
      </c>
      <c r="T72" t="n">
        <v>0.0002</v>
      </c>
      <c r="U72" t="n">
        <v>0.0003</v>
      </c>
      <c r="V72" t="n">
        <v>0.0004</v>
      </c>
      <c r="W72" t="n">
        <v>0.0005</v>
      </c>
      <c r="X72" t="n">
        <v>0.0005999999999999999</v>
      </c>
      <c r="Y72" t="n">
        <v>0.0005999999999999999</v>
      </c>
      <c r="Z72" t="n">
        <v>0.0005999999999999999</v>
      </c>
      <c r="AA72" t="n">
        <v>0.0004</v>
      </c>
      <c r="AB72" t="n">
        <v>0.0002</v>
      </c>
    </row>
    <row r="73">
      <c r="A73" t="n">
        <v>2001</v>
      </c>
      <c r="B73" t="n">
        <v>0.0044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0.0001</v>
      </c>
      <c r="R73" t="n">
        <v>0.0001</v>
      </c>
      <c r="S73" t="n">
        <v>0.0002</v>
      </c>
      <c r="T73" t="n">
        <v>0.0003</v>
      </c>
      <c r="U73" t="n">
        <v>0.0003</v>
      </c>
      <c r="V73" t="n">
        <v>0.0004</v>
      </c>
      <c r="W73" t="n">
        <v>0.0005</v>
      </c>
      <c r="X73" t="n">
        <v>0.0005999999999999999</v>
      </c>
      <c r="Y73" t="n">
        <v>0.0005999999999999999</v>
      </c>
      <c r="Z73" t="n">
        <v>0.0005</v>
      </c>
      <c r="AA73" t="n">
        <v>0.0004</v>
      </c>
      <c r="AB73" t="n">
        <v>0.0003</v>
      </c>
    </row>
    <row r="74">
      <c r="A74" t="n">
        <v>2002</v>
      </c>
      <c r="B74" t="n">
        <v>0.0044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0.0001</v>
      </c>
      <c r="R74" t="n">
        <v>0.0001</v>
      </c>
      <c r="S74" t="n">
        <v>0.0002</v>
      </c>
      <c r="T74" t="n">
        <v>0.0003</v>
      </c>
      <c r="U74" t="n">
        <v>0.0003</v>
      </c>
      <c r="V74" t="n">
        <v>0.0004</v>
      </c>
      <c r="W74" t="n">
        <v>0.0005</v>
      </c>
      <c r="X74" t="n">
        <v>0.0005999999999999999</v>
      </c>
      <c r="Y74" t="n">
        <v>0.0005999999999999999</v>
      </c>
      <c r="Z74" t="n">
        <v>0.0005</v>
      </c>
      <c r="AA74" t="n">
        <v>0.0004</v>
      </c>
      <c r="AB74" t="n">
        <v>0.0003</v>
      </c>
    </row>
    <row r="75">
      <c r="A75" t="n">
        <v>2003</v>
      </c>
      <c r="B75" t="n">
        <v>0.0043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0.0001</v>
      </c>
      <c r="R75" t="n">
        <v>0.0001</v>
      </c>
      <c r="S75" t="n">
        <v>0.0002</v>
      </c>
      <c r="T75" t="n">
        <v>0.0003</v>
      </c>
      <c r="U75" t="n">
        <v>0.0003</v>
      </c>
      <c r="V75" t="n">
        <v>0.0004</v>
      </c>
      <c r="W75" t="n">
        <v>0.0005</v>
      </c>
      <c r="X75" t="n">
        <v>0.0005999999999999999</v>
      </c>
      <c r="Y75" t="n">
        <v>0.0005999999999999999</v>
      </c>
      <c r="Z75" t="n">
        <v>0.0005</v>
      </c>
      <c r="AA75" t="n">
        <v>0.0004</v>
      </c>
      <c r="AB75" t="n">
        <v>0.0002</v>
      </c>
    </row>
    <row r="76">
      <c r="A76" t="n">
        <v>2004</v>
      </c>
      <c r="B76" t="n">
        <v>0.0042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0.0001</v>
      </c>
      <c r="R76" t="n">
        <v>0.0001</v>
      </c>
      <c r="S76" t="n">
        <v>0.0002</v>
      </c>
      <c r="T76" t="n">
        <v>0.0002</v>
      </c>
      <c r="U76" t="n">
        <v>0.0003</v>
      </c>
      <c r="V76" t="n">
        <v>0.0004</v>
      </c>
      <c r="W76" t="n">
        <v>0.0005</v>
      </c>
      <c r="X76" t="n">
        <v>0.0005999999999999999</v>
      </c>
      <c r="Y76" t="n">
        <v>0.0005999999999999999</v>
      </c>
      <c r="Z76" t="n">
        <v>0.0005</v>
      </c>
      <c r="AA76" t="n">
        <v>0.0004</v>
      </c>
      <c r="AB76" t="n">
        <v>0.0002</v>
      </c>
    </row>
    <row r="77">
      <c r="A77" t="n">
        <v>2005</v>
      </c>
      <c r="B77" t="n">
        <v>0.0043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0.0001</v>
      </c>
      <c r="R77" t="n">
        <v>0.0001</v>
      </c>
      <c r="S77" t="n">
        <v>0.0002</v>
      </c>
      <c r="T77" t="n">
        <v>0.0002</v>
      </c>
      <c r="U77" t="n">
        <v>0.0003</v>
      </c>
      <c r="V77" t="n">
        <v>0.0004</v>
      </c>
      <c r="W77" t="n">
        <v>0.0005</v>
      </c>
      <c r="X77" t="n">
        <v>0.0005999999999999999</v>
      </c>
      <c r="Y77" t="n">
        <v>0.0005999999999999999</v>
      </c>
      <c r="Z77" t="n">
        <v>0.0005</v>
      </c>
      <c r="AA77" t="n">
        <v>0.0004</v>
      </c>
      <c r="AB77" t="n">
        <v>0.0003</v>
      </c>
    </row>
    <row r="78">
      <c r="A78" t="n">
        <v>2006</v>
      </c>
      <c r="B78" t="n">
        <v>0.0041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0.0001</v>
      </c>
      <c r="R78" t="n">
        <v>0.0001</v>
      </c>
      <c r="S78" t="n">
        <v>0.0002</v>
      </c>
      <c r="T78" t="n">
        <v>0.0002</v>
      </c>
      <c r="U78" t="n">
        <v>0.0003</v>
      </c>
      <c r="V78" t="n">
        <v>0.0004</v>
      </c>
      <c r="W78" t="n">
        <v>0.0005</v>
      </c>
      <c r="X78" t="n">
        <v>0.0005999999999999999</v>
      </c>
      <c r="Y78" t="n">
        <v>0.0005999999999999999</v>
      </c>
      <c r="Z78" t="n">
        <v>0.0005999999999999999</v>
      </c>
      <c r="AA78" t="n">
        <v>0.0004</v>
      </c>
      <c r="AB78" t="n">
        <v>0.0001</v>
      </c>
    </row>
    <row r="79">
      <c r="A79" t="n">
        <v>2007</v>
      </c>
      <c r="B79" t="n">
        <v>0.0044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0.0001</v>
      </c>
      <c r="R79" t="n">
        <v>0.0001</v>
      </c>
      <c r="S79" t="n">
        <v>0.0002</v>
      </c>
      <c r="T79" t="n">
        <v>0.0002</v>
      </c>
      <c r="U79" t="n">
        <v>0.0003</v>
      </c>
      <c r="V79" t="n">
        <v>0.0004</v>
      </c>
      <c r="W79" t="n">
        <v>0.0005</v>
      </c>
      <c r="X79" t="n">
        <v>0.0005999999999999999</v>
      </c>
      <c r="Y79" t="n">
        <v>0.0005999999999999999</v>
      </c>
      <c r="Z79" t="n">
        <v>0.0005999999999999999</v>
      </c>
      <c r="AA79" t="n">
        <v>0.0005</v>
      </c>
      <c r="AB79" t="n">
        <v>0.0003</v>
      </c>
    </row>
    <row r="80">
      <c r="A80" t="n">
        <v>2008</v>
      </c>
      <c r="B80" t="n">
        <v>0.0043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0.0001</v>
      </c>
      <c r="S80" t="n">
        <v>0.0001</v>
      </c>
      <c r="T80" t="n">
        <v>0.0002</v>
      </c>
      <c r="U80" t="n">
        <v>0.0003</v>
      </c>
      <c r="V80" t="n">
        <v>0.0004</v>
      </c>
      <c r="W80" t="n">
        <v>0.0005</v>
      </c>
      <c r="X80" t="n">
        <v>0.0005999999999999999</v>
      </c>
      <c r="Y80" t="n">
        <v>0.0005999999999999999</v>
      </c>
      <c r="Z80" t="n">
        <v>0.0005999999999999999</v>
      </c>
      <c r="AA80" t="n">
        <v>0.0005</v>
      </c>
      <c r="AB80" t="n">
        <v>0.0003</v>
      </c>
    </row>
    <row r="81">
      <c r="A81" t="n">
        <v>2009</v>
      </c>
      <c r="B81" t="n">
        <v>0.0043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0.0001</v>
      </c>
      <c r="R81" t="n">
        <v>0.0001</v>
      </c>
      <c r="S81" t="n">
        <v>0.0002</v>
      </c>
      <c r="T81" t="n">
        <v>0.0002</v>
      </c>
      <c r="U81" t="n">
        <v>0.0003</v>
      </c>
      <c r="V81" t="n">
        <v>0.0004</v>
      </c>
      <c r="W81" t="n">
        <v>0.0005</v>
      </c>
      <c r="X81" t="n">
        <v>0.0005</v>
      </c>
      <c r="Y81" t="n">
        <v>0.0005999999999999999</v>
      </c>
      <c r="Z81" t="n">
        <v>0.0005999999999999999</v>
      </c>
      <c r="AA81" t="n">
        <v>0.0005</v>
      </c>
      <c r="AB81" t="n">
        <v>0.0004</v>
      </c>
    </row>
    <row r="82">
      <c r="A82" t="n">
        <v>2010</v>
      </c>
      <c r="B82" t="n">
        <v>0.0043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0.0001</v>
      </c>
      <c r="R82" t="n">
        <v>0.0001</v>
      </c>
      <c r="S82" t="n">
        <v>0.0001</v>
      </c>
      <c r="T82" t="n">
        <v>0.0002</v>
      </c>
      <c r="U82" t="n">
        <v>0.0003</v>
      </c>
      <c r="V82" t="n">
        <v>0.0004</v>
      </c>
      <c r="W82" t="n">
        <v>0.0005</v>
      </c>
      <c r="X82" t="n">
        <v>0.0005999999999999999</v>
      </c>
      <c r="Y82" t="n">
        <v>0.0005999999999999999</v>
      </c>
      <c r="Z82" t="n">
        <v>0.0005999999999999999</v>
      </c>
      <c r="AA82" t="n">
        <v>0.0004</v>
      </c>
      <c r="AB82" t="n">
        <v>0.0004</v>
      </c>
    </row>
    <row r="83">
      <c r="A83" t="n">
        <v>2011</v>
      </c>
      <c r="B83" t="n">
        <v>0.004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0.0001</v>
      </c>
      <c r="S83" t="n">
        <v>0.0001</v>
      </c>
      <c r="T83" t="n">
        <v>0.0002</v>
      </c>
      <c r="U83" t="n">
        <v>0.0003</v>
      </c>
      <c r="V83" t="n">
        <v>0.0004</v>
      </c>
      <c r="W83" t="n">
        <v>0.0005</v>
      </c>
      <c r="X83" t="n">
        <v>0.0005</v>
      </c>
      <c r="Y83" t="n">
        <v>0.0005999999999999999</v>
      </c>
      <c r="Z83" t="n">
        <v>0.0005999999999999999</v>
      </c>
      <c r="AA83" t="n">
        <v>0.0004</v>
      </c>
      <c r="AB83" t="n">
        <v>0.0002</v>
      </c>
    </row>
    <row r="84">
      <c r="A84" t="n">
        <v>2012</v>
      </c>
      <c r="B84" t="n">
        <v>0.0041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0.0001</v>
      </c>
      <c r="S84" t="n">
        <v>0.0001</v>
      </c>
      <c r="T84" t="n">
        <v>0.0002</v>
      </c>
      <c r="U84" t="n">
        <v>0.0003</v>
      </c>
      <c r="V84" t="n">
        <v>0.0003</v>
      </c>
      <c r="W84" t="n">
        <v>0.0005</v>
      </c>
      <c r="X84" t="n">
        <v>0.0005</v>
      </c>
      <c r="Y84" t="n">
        <v>0.0005999999999999999</v>
      </c>
      <c r="Z84" t="n">
        <v>0.0005</v>
      </c>
      <c r="AA84" t="n">
        <v>0.0005</v>
      </c>
      <c r="AB84" t="n">
        <v>0.0004</v>
      </c>
    </row>
    <row r="85">
      <c r="A85" t="n">
        <v>2013</v>
      </c>
      <c r="B85" t="n">
        <v>0.0038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0.0001</v>
      </c>
      <c r="S85" t="n">
        <v>0.0001</v>
      </c>
      <c r="T85" t="n">
        <v>0.0002</v>
      </c>
      <c r="U85" t="n">
        <v>0.0003</v>
      </c>
      <c r="V85" t="n">
        <v>0.0004</v>
      </c>
      <c r="W85" t="n">
        <v>0.0004</v>
      </c>
      <c r="X85" t="n">
        <v>0.0005</v>
      </c>
      <c r="Y85" t="n">
        <v>0.0005999999999999999</v>
      </c>
      <c r="Z85" t="n">
        <v>0.0005</v>
      </c>
      <c r="AA85" t="n">
        <v>0.0004</v>
      </c>
      <c r="AB85" t="n">
        <v>0.0002</v>
      </c>
    </row>
    <row r="86">
      <c r="A86" t="n">
        <v>2014</v>
      </c>
      <c r="B86" t="n">
        <v>0.0037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0.0001</v>
      </c>
      <c r="S86" t="n">
        <v>0.0001</v>
      </c>
      <c r="T86" t="n">
        <v>0.0002</v>
      </c>
      <c r="U86" t="n">
        <v>0.0003</v>
      </c>
      <c r="V86" t="n">
        <v>0.0003</v>
      </c>
      <c r="W86" t="n">
        <v>0.0004</v>
      </c>
      <c r="X86" t="n">
        <v>0.0005</v>
      </c>
      <c r="Y86" t="n">
        <v>0.0005</v>
      </c>
      <c r="Z86" t="n">
        <v>0.0005</v>
      </c>
      <c r="AA86" t="n">
        <v>0.0004</v>
      </c>
      <c r="AB86" t="n">
        <v>0.0002</v>
      </c>
    </row>
    <row r="87">
      <c r="A87" t="n">
        <v>2015</v>
      </c>
      <c r="B87" t="n">
        <v>0.0035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0.0001</v>
      </c>
      <c r="S87" t="n">
        <v>0.0001</v>
      </c>
      <c r="T87" t="n">
        <v>0.0002</v>
      </c>
      <c r="U87" t="n">
        <v>0.0002</v>
      </c>
      <c r="V87" t="n">
        <v>0.0003</v>
      </c>
      <c r="W87" t="n">
        <v>0.0004</v>
      </c>
      <c r="X87" t="n">
        <v>0.0005</v>
      </c>
      <c r="Y87" t="n">
        <v>0.0005</v>
      </c>
      <c r="Z87" t="n">
        <v>0.0005</v>
      </c>
      <c r="AA87" t="n">
        <v>0.0003</v>
      </c>
      <c r="AB87" t="n">
        <v>0.0002</v>
      </c>
    </row>
    <row r="88">
      <c r="A88" t="n">
        <v>2016</v>
      </c>
      <c r="B88" t="n">
        <v>0.0035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0.0001</v>
      </c>
      <c r="S88" t="n">
        <v>0.0001</v>
      </c>
      <c r="T88" t="n">
        <v>0.0002</v>
      </c>
      <c r="U88" t="n">
        <v>0.0002</v>
      </c>
      <c r="V88" t="n">
        <v>0.0003</v>
      </c>
      <c r="W88" t="n">
        <v>0.0004</v>
      </c>
      <c r="X88" t="n">
        <v>0.0005</v>
      </c>
      <c r="Y88" t="n">
        <v>0.0005</v>
      </c>
      <c r="Z88" t="n">
        <v>0.0005</v>
      </c>
      <c r="AA88" t="n">
        <v>0.0004</v>
      </c>
      <c r="AB88" t="n">
        <v>0.0002</v>
      </c>
    </row>
    <row r="89">
      <c r="A89" t="n">
        <v>2017</v>
      </c>
      <c r="B89" t="n">
        <v>0.0034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0.0001</v>
      </c>
      <c r="S89" t="n">
        <v>0.0001</v>
      </c>
      <c r="T89" t="n">
        <v>0.0002</v>
      </c>
      <c r="U89" t="n">
        <v>0.0002</v>
      </c>
      <c r="V89" t="n">
        <v>0.0003</v>
      </c>
      <c r="W89" t="n">
        <v>0.0004</v>
      </c>
      <c r="X89" t="n">
        <v>0.0005</v>
      </c>
      <c r="Y89" t="n">
        <v>0.0005</v>
      </c>
      <c r="Z89" t="n">
        <v>0.0005</v>
      </c>
      <c r="AA89" t="n">
        <v>0.0003</v>
      </c>
      <c r="AB89" t="n">
        <v>0.0002</v>
      </c>
    </row>
    <row r="90">
      <c r="A90" t="n">
        <v>2018</v>
      </c>
      <c r="B90" t="n">
        <v>0.0032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0.0001</v>
      </c>
      <c r="S90" t="n">
        <v>0.0001</v>
      </c>
      <c r="T90" t="n">
        <v>0.0002</v>
      </c>
      <c r="U90" t="n">
        <v>0.0002</v>
      </c>
      <c r="V90" t="n">
        <v>0.0003</v>
      </c>
      <c r="W90" t="n">
        <v>0.0004</v>
      </c>
      <c r="X90" t="n">
        <v>0.0005</v>
      </c>
      <c r="Y90" t="n">
        <v>0.0005</v>
      </c>
      <c r="Z90" t="n">
        <v>0.0004</v>
      </c>
      <c r="AA90" t="n">
        <v>0.0003</v>
      </c>
      <c r="AB90" t="n">
        <v>0.0002</v>
      </c>
    </row>
    <row r="91">
      <c r="A91" t="n">
        <v>2019</v>
      </c>
      <c r="B91" t="n">
        <v>0.0031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0.0001</v>
      </c>
      <c r="S91" t="n">
        <v>0.0001</v>
      </c>
      <c r="T91" t="n">
        <v>0.0002</v>
      </c>
      <c r="U91" t="n">
        <v>0.0002</v>
      </c>
      <c r="V91" t="n">
        <v>0.0003</v>
      </c>
      <c r="W91" t="n">
        <v>0.0004</v>
      </c>
      <c r="X91" t="n">
        <v>0.0004</v>
      </c>
      <c r="Y91" t="n">
        <v>0.0005</v>
      </c>
      <c r="Z91" t="n">
        <v>0.0004</v>
      </c>
      <c r="AA91" t="n">
        <v>0.0003</v>
      </c>
      <c r="AB91" t="n">
        <v>0.0002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3">
    <outlinePr summaryBelow="1" summaryRight="1"/>
    <pageSetUpPr/>
  </sheetPr>
  <dimension ref="A1:X91"/>
  <sheetViews>
    <sheetView topLeftCell="A68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7" min="1" max="1"/>
    <col width="14" customWidth="1" style="7" min="2" max="2"/>
    <col width="12.42578125" customWidth="1" style="7" min="3" max="3"/>
    <col width="10.7109375" customWidth="1" style="7" min="4" max="7"/>
    <col width="10.7109375" customWidth="1" style="7" min="8" max="16384"/>
  </cols>
  <sheetData>
    <row r="1" ht="35.1" customFormat="1" customHeight="1" s="8">
      <c r="A1" s="9" t="inlineStr">
        <is>
          <t>Age       Æ    Year    Ø</t>
        </is>
      </c>
      <c r="B1" s="8" t="inlineStr">
        <is>
          <t>All ages</t>
        </is>
      </c>
      <c r="C1" s="8" t="inlineStr">
        <is>
          <t>under one year</t>
        </is>
      </c>
      <c r="D1" s="8" t="inlineStr">
        <is>
          <t>1-4 years</t>
        </is>
      </c>
      <c r="E1" s="8" t="inlineStr">
        <is>
          <t>5-9 years</t>
        </is>
      </c>
      <c r="F1" s="8" t="inlineStr">
        <is>
          <t>10-14 years</t>
        </is>
      </c>
      <c r="G1" s="8" t="inlineStr">
        <is>
          <t>15-19 years</t>
        </is>
      </c>
      <c r="H1" s="8" t="inlineStr">
        <is>
          <t>20-24 years</t>
        </is>
      </c>
      <c r="I1" s="8" t="inlineStr">
        <is>
          <t>25-29 years</t>
        </is>
      </c>
      <c r="J1" s="8" t="inlineStr">
        <is>
          <t>30-34 years</t>
        </is>
      </c>
      <c r="K1" s="8" t="inlineStr">
        <is>
          <t>35-39 years</t>
        </is>
      </c>
      <c r="L1" s="8" t="inlineStr">
        <is>
          <t>40-44 years</t>
        </is>
      </c>
      <c r="M1" s="8" t="inlineStr">
        <is>
          <t>45-49 years</t>
        </is>
      </c>
      <c r="N1" s="8" t="inlineStr">
        <is>
          <t>50-54 years</t>
        </is>
      </c>
      <c r="O1" s="8" t="inlineStr">
        <is>
          <t>55-59 years</t>
        </is>
      </c>
      <c r="P1" s="8" t="inlineStr">
        <is>
          <t>60-64 years</t>
        </is>
      </c>
      <c r="Q1" s="8" t="inlineStr">
        <is>
          <t>65-69 years</t>
        </is>
      </c>
      <c r="R1" s="8" t="inlineStr">
        <is>
          <t>70-74 years</t>
        </is>
      </c>
      <c r="S1" s="8" t="inlineStr">
        <is>
          <t>75-79 years</t>
        </is>
      </c>
      <c r="T1" s="8" t="inlineStr">
        <is>
          <t>80-84 years</t>
        </is>
      </c>
      <c r="U1" s="8" t="inlineStr">
        <is>
          <t>85-89 years</t>
        </is>
      </c>
      <c r="V1" s="8" t="inlineStr">
        <is>
          <t>90-94 years</t>
        </is>
      </c>
      <c r="W1" s="8" t="inlineStr">
        <is>
          <t>95-99 years</t>
        </is>
      </c>
      <c r="X1" s="8" t="inlineStr">
        <is>
          <t>100+ years</t>
        </is>
      </c>
    </row>
    <row r="2" hidden="1" ht="35.1" customFormat="1" customHeight="1" s="8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8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8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8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8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8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8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8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8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5">
    <outlinePr summaryBelow="1" summaryRight="1"/>
    <pageSetUpPr/>
  </sheetPr>
  <dimension ref="A1:GJ27"/>
  <sheetViews>
    <sheetView topLeftCell="FO1" workbookViewId="0">
      <selection activeCell="FF1" sqref="FF1:GA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12" min="1" max="1"/>
    <col width="10.140625" customWidth="1" style="12" min="2" max="163"/>
    <col width="13.42578125" customWidth="1" style="12" min="164" max="167"/>
    <col width="13.42578125" customWidth="1" style="12" min="168" max="16384"/>
  </cols>
  <sheetData>
    <row r="1" ht="50.1" customHeight="1">
      <c r="A1" s="44" t="inlineStr">
        <is>
          <t>AGE_AT_DEATH</t>
        </is>
      </c>
      <c r="B1" s="45" t="n">
        <v>1828</v>
      </c>
      <c r="C1" s="45" t="n">
        <v>1829</v>
      </c>
      <c r="D1" s="45" t="n">
        <v>1830</v>
      </c>
      <c r="E1" s="45" t="n">
        <v>1831</v>
      </c>
      <c r="F1" s="45" t="n">
        <v>1832</v>
      </c>
      <c r="G1" s="45" t="n">
        <v>1833</v>
      </c>
      <c r="H1" s="45" t="n">
        <v>1834</v>
      </c>
      <c r="I1" s="45" t="n">
        <v>1835</v>
      </c>
      <c r="J1" s="45" t="n">
        <v>1836</v>
      </c>
      <c r="K1" s="45" t="n">
        <v>1837</v>
      </c>
      <c r="L1" s="45" t="n">
        <v>1838</v>
      </c>
      <c r="M1" s="45" t="n">
        <v>1839</v>
      </c>
      <c r="N1" s="45" t="n">
        <v>1840</v>
      </c>
      <c r="O1" s="45" t="n">
        <v>1841</v>
      </c>
      <c r="P1" s="45" t="n">
        <v>1842</v>
      </c>
      <c r="Q1" s="45" t="n">
        <v>1843</v>
      </c>
      <c r="R1" s="45" t="n">
        <v>1844</v>
      </c>
      <c r="S1" s="45" t="n">
        <v>1845</v>
      </c>
      <c r="T1" s="45" t="n">
        <v>1846</v>
      </c>
      <c r="U1" s="45" t="n">
        <v>1847</v>
      </c>
      <c r="V1" s="45" t="n">
        <v>1848</v>
      </c>
      <c r="W1" s="45" t="n">
        <v>1849</v>
      </c>
      <c r="X1" s="45" t="n">
        <v>1850</v>
      </c>
      <c r="Y1" s="45" t="n">
        <v>1851</v>
      </c>
      <c r="Z1" s="45" t="n">
        <v>1852</v>
      </c>
      <c r="AA1" s="45" t="n">
        <v>1853</v>
      </c>
      <c r="AB1" s="45" t="n">
        <v>1854</v>
      </c>
      <c r="AC1" s="45" t="n">
        <v>1855</v>
      </c>
      <c r="AD1" s="45" t="n">
        <v>1856</v>
      </c>
      <c r="AE1" s="45" t="n">
        <v>1857</v>
      </c>
      <c r="AF1" s="45" t="n">
        <v>1858</v>
      </c>
      <c r="AG1" s="45" t="n">
        <v>1859</v>
      </c>
      <c r="AH1" s="45" t="n">
        <v>1860</v>
      </c>
      <c r="AI1" s="45" t="n">
        <v>1861</v>
      </c>
      <c r="AJ1" s="45" t="n">
        <v>1862</v>
      </c>
      <c r="AK1" s="45" t="n">
        <v>1863</v>
      </c>
      <c r="AL1" s="45" t="n">
        <v>1864</v>
      </c>
      <c r="AM1" s="45" t="n">
        <v>1865</v>
      </c>
      <c r="AN1" s="45" t="n">
        <v>1866</v>
      </c>
      <c r="AO1" s="45" t="n">
        <v>1867</v>
      </c>
      <c r="AP1" s="45" t="n">
        <v>1868</v>
      </c>
      <c r="AQ1" s="45" t="n">
        <v>1869</v>
      </c>
      <c r="AR1" s="45" t="n">
        <v>1870</v>
      </c>
      <c r="AS1" s="45" t="n">
        <v>1871</v>
      </c>
      <c r="AT1" s="45" t="n">
        <v>1872</v>
      </c>
      <c r="AU1" s="45" t="n">
        <v>1873</v>
      </c>
      <c r="AV1" s="45" t="n">
        <v>1874</v>
      </c>
      <c r="AW1" s="45" t="n">
        <v>1875</v>
      </c>
      <c r="AX1" s="45" t="n">
        <v>1876</v>
      </c>
      <c r="AY1" s="45" t="n">
        <v>1877</v>
      </c>
      <c r="AZ1" s="45" t="n">
        <v>1878</v>
      </c>
      <c r="BA1" s="45" t="n">
        <v>1879</v>
      </c>
      <c r="BB1" s="45" t="n">
        <v>1880</v>
      </c>
      <c r="BC1" s="45" t="n">
        <v>1881</v>
      </c>
      <c r="BD1" s="45" t="n">
        <v>1882</v>
      </c>
      <c r="BE1" s="45" t="n">
        <v>1883</v>
      </c>
      <c r="BF1" s="45" t="n">
        <v>1884</v>
      </c>
      <c r="BG1" s="45" t="n">
        <v>1885</v>
      </c>
      <c r="BH1" s="45" t="n">
        <v>1886</v>
      </c>
      <c r="BI1" s="45" t="n">
        <v>1887</v>
      </c>
      <c r="BJ1" s="45" t="n">
        <v>1888</v>
      </c>
      <c r="BK1" s="45" t="n">
        <v>1889</v>
      </c>
      <c r="BL1" s="45" t="n">
        <v>1890</v>
      </c>
      <c r="BM1" s="45" t="n">
        <v>1891</v>
      </c>
      <c r="BN1" s="45" t="n">
        <v>1892</v>
      </c>
      <c r="BO1" s="45" t="n">
        <v>1893</v>
      </c>
      <c r="BP1" s="45" t="n">
        <v>1894</v>
      </c>
      <c r="BQ1" s="45" t="n">
        <v>1895</v>
      </c>
      <c r="BR1" s="45" t="n">
        <v>1896</v>
      </c>
      <c r="BS1" s="45" t="n">
        <v>1897</v>
      </c>
      <c r="BT1" s="45" t="n">
        <v>1898</v>
      </c>
      <c r="BU1" s="45" t="n">
        <v>1899</v>
      </c>
      <c r="BV1" s="45" t="n">
        <v>1900</v>
      </c>
      <c r="BW1" s="45" t="n">
        <v>1901</v>
      </c>
      <c r="BX1" s="45" t="n">
        <v>1902</v>
      </c>
      <c r="BY1" s="45" t="n">
        <v>1903</v>
      </c>
      <c r="BZ1" s="45" t="n">
        <v>1904</v>
      </c>
      <c r="CA1" s="45" t="n">
        <v>1905</v>
      </c>
      <c r="CB1" s="45" t="n">
        <v>1906</v>
      </c>
      <c r="CC1" s="45" t="n">
        <v>1907</v>
      </c>
      <c r="CD1" s="45" t="n">
        <v>1908</v>
      </c>
      <c r="CE1" s="45" t="n">
        <v>1909</v>
      </c>
      <c r="CF1" s="45" t="n">
        <v>1910</v>
      </c>
      <c r="CG1" s="45" t="n">
        <v>1911</v>
      </c>
      <c r="CH1" s="45" t="n">
        <v>1912</v>
      </c>
      <c r="CI1" s="45" t="n">
        <v>1913</v>
      </c>
      <c r="CJ1" s="45" t="n">
        <v>1914</v>
      </c>
      <c r="CK1" s="45" t="n">
        <v>1915</v>
      </c>
      <c r="CL1" s="45" t="n">
        <v>1916</v>
      </c>
      <c r="CM1" s="45" t="n">
        <v>1917</v>
      </c>
      <c r="CN1" s="45" t="n">
        <v>1918</v>
      </c>
      <c r="CO1" s="45" t="n">
        <v>1919</v>
      </c>
      <c r="CP1" s="45" t="n">
        <v>1920</v>
      </c>
      <c r="CQ1" s="45" t="n">
        <v>1921</v>
      </c>
      <c r="CR1" s="45" t="n">
        <v>1922</v>
      </c>
      <c r="CS1" s="45" t="n">
        <v>1923</v>
      </c>
      <c r="CT1" s="45" t="n">
        <v>1924</v>
      </c>
      <c r="CU1" s="45" t="n">
        <v>1925</v>
      </c>
      <c r="CV1" s="45" t="n">
        <v>1926</v>
      </c>
      <c r="CW1" s="45" t="n">
        <v>1927</v>
      </c>
      <c r="CX1" s="45" t="n">
        <v>1928</v>
      </c>
      <c r="CY1" s="45" t="n">
        <v>1929</v>
      </c>
      <c r="CZ1" s="45" t="n">
        <v>1930</v>
      </c>
      <c r="DA1" s="45" t="n">
        <v>1931</v>
      </c>
      <c r="DB1" s="45" t="n">
        <v>1932</v>
      </c>
      <c r="DC1" s="45" t="n">
        <v>1933</v>
      </c>
      <c r="DD1" s="45" t="n">
        <v>1934</v>
      </c>
      <c r="DE1" s="45" t="n">
        <v>1935</v>
      </c>
      <c r="DF1" s="45" t="n">
        <v>1936</v>
      </c>
      <c r="DG1" s="45" t="n">
        <v>1937</v>
      </c>
      <c r="DH1" s="45" t="n">
        <v>1938</v>
      </c>
      <c r="DI1" s="45" t="n">
        <v>1939</v>
      </c>
      <c r="DJ1" s="45" t="n">
        <v>1940</v>
      </c>
      <c r="DK1" s="45" t="n">
        <v>1941</v>
      </c>
      <c r="DL1" s="45" t="n">
        <v>1942</v>
      </c>
      <c r="DM1" s="45" t="n">
        <v>1943</v>
      </c>
      <c r="DN1" s="45" t="n">
        <v>1944</v>
      </c>
      <c r="DO1" s="45" t="n">
        <v>1945</v>
      </c>
      <c r="DP1" s="45" t="n">
        <v>1946</v>
      </c>
      <c r="DQ1" s="45" t="n">
        <v>1947</v>
      </c>
      <c r="DR1" s="45" t="n">
        <v>1948</v>
      </c>
      <c r="DS1" s="45" t="n">
        <v>1949</v>
      </c>
      <c r="DT1" s="45" t="n">
        <v>1950</v>
      </c>
      <c r="DU1" s="45" t="n">
        <v>1951</v>
      </c>
      <c r="DV1" s="45" t="n">
        <v>1952</v>
      </c>
      <c r="DW1" s="45" t="n">
        <v>1953</v>
      </c>
      <c r="DX1" s="45" t="n">
        <v>1954</v>
      </c>
      <c r="DY1" s="45" t="n">
        <v>1955</v>
      </c>
      <c r="DZ1" s="45" t="n">
        <v>1956</v>
      </c>
      <c r="EA1" s="45" t="n">
        <v>1957</v>
      </c>
      <c r="EB1" s="45" t="n">
        <v>1958</v>
      </c>
      <c r="EC1" s="45" t="n">
        <v>1959</v>
      </c>
      <c r="ED1" s="45" t="n">
        <v>1960</v>
      </c>
      <c r="EE1" s="45" t="n">
        <v>1961</v>
      </c>
      <c r="EF1" s="45" t="n">
        <v>1962</v>
      </c>
      <c r="EG1" s="45" t="n">
        <v>1963</v>
      </c>
      <c r="EH1" s="45" t="n">
        <v>1964</v>
      </c>
      <c r="EI1" s="45" t="n">
        <v>1965</v>
      </c>
      <c r="EJ1" s="45" t="n">
        <v>1966</v>
      </c>
      <c r="EK1" s="45" t="n">
        <v>1967</v>
      </c>
      <c r="EL1" s="45" t="n">
        <v>1968</v>
      </c>
      <c r="EM1" s="45" t="n">
        <v>1969</v>
      </c>
      <c r="EN1" s="45" t="n">
        <v>1970</v>
      </c>
      <c r="EO1" s="45" t="n">
        <v>1971</v>
      </c>
      <c r="EP1" s="45" t="n">
        <v>1972</v>
      </c>
      <c r="EQ1" s="45" t="n">
        <v>1973</v>
      </c>
      <c r="ER1" s="45" t="n">
        <v>1974</v>
      </c>
      <c r="ES1" s="45" t="n">
        <v>1975</v>
      </c>
      <c r="ET1" s="45" t="n">
        <v>1976</v>
      </c>
      <c r="EU1" s="45" t="n">
        <v>1977</v>
      </c>
      <c r="EV1" s="45" t="n">
        <v>1978</v>
      </c>
      <c r="EW1" s="45" t="n">
        <v>1979</v>
      </c>
      <c r="EX1" s="45" t="n">
        <v>1980</v>
      </c>
      <c r="EY1" s="45" t="n">
        <v>1981</v>
      </c>
      <c r="EZ1" s="45" t="n">
        <v>1982</v>
      </c>
      <c r="FA1" s="45" t="n">
        <v>1983</v>
      </c>
      <c r="FB1" s="45" t="n">
        <v>1984</v>
      </c>
      <c r="FC1" s="45" t="n">
        <v>1985</v>
      </c>
      <c r="FD1" s="45" t="n">
        <v>1986</v>
      </c>
      <c r="FE1" s="45" t="n">
        <v>1987</v>
      </c>
      <c r="FF1" s="45" t="n">
        <v>1988</v>
      </c>
      <c r="FG1" s="45" t="n">
        <v>1989</v>
      </c>
      <c r="FH1" s="45" t="n">
        <v>1990</v>
      </c>
      <c r="FI1" s="45" t="n">
        <v>1991</v>
      </c>
      <c r="FJ1" s="45" t="n">
        <v>1992</v>
      </c>
      <c r="FK1" s="45" t="n">
        <v>1993</v>
      </c>
      <c r="FL1" s="45" t="n">
        <v>1994</v>
      </c>
      <c r="FM1" s="45" t="n">
        <v>1995</v>
      </c>
      <c r="FN1" s="45" t="n">
        <v>1996</v>
      </c>
      <c r="FO1" s="45" t="n">
        <v>1997</v>
      </c>
      <c r="FP1" s="45" t="n">
        <v>1998</v>
      </c>
      <c r="FQ1" s="45" t="n">
        <v>1999</v>
      </c>
      <c r="FR1" s="45" t="n">
        <v>2000</v>
      </c>
      <c r="FS1" s="45" t="n">
        <v>2001</v>
      </c>
      <c r="FT1" s="45" t="n">
        <v>2002</v>
      </c>
      <c r="FU1" s="45" t="n">
        <v>2003</v>
      </c>
      <c r="FV1" s="45" t="n">
        <v>2004</v>
      </c>
      <c r="FW1" s="45" t="n">
        <v>2005</v>
      </c>
      <c r="FX1" s="45" t="n">
        <v>2006</v>
      </c>
      <c r="FY1" s="45" t="n">
        <v>2007</v>
      </c>
      <c r="FZ1" s="45" t="n">
        <v>2008</v>
      </c>
      <c r="GA1" s="45" t="n">
        <v>2009</v>
      </c>
      <c r="GB1" s="46" t="n">
        <v>2010</v>
      </c>
      <c r="GC1" s="46" t="n">
        <v>2011</v>
      </c>
      <c r="GD1" s="46" t="n">
        <v>2012</v>
      </c>
      <c r="GE1" s="46" t="n">
        <v>2013</v>
      </c>
      <c r="GF1" s="46" t="n">
        <v>2014</v>
      </c>
      <c r="GG1" s="46" t="n">
        <v>2015</v>
      </c>
      <c r="GH1" s="46" t="n">
        <v>2016</v>
      </c>
      <c r="GI1" s="46" t="n">
        <v>2017</v>
      </c>
      <c r="GJ1" s="46" t="n">
        <v>2018</v>
      </c>
    </row>
    <row r="2" ht="17.1" customHeight="1">
      <c r="A2" s="24" t="n">
        <v>0.5</v>
      </c>
      <c r="B2" s="20" t="inlineStr"/>
      <c r="C2" s="20" t="inlineStr"/>
      <c r="D2" s="20" t="inlineStr"/>
      <c r="E2" s="20" t="inlineStr"/>
      <c r="F2" s="20" t="inlineStr"/>
      <c r="G2" s="20" t="inlineStr"/>
      <c r="H2" s="20" t="inlineStr"/>
      <c r="I2" s="20" t="inlineStr"/>
      <c r="J2" s="20" t="inlineStr"/>
      <c r="K2" s="20" t="inlineStr"/>
      <c r="L2" s="20" t="inlineStr"/>
      <c r="M2" s="20" t="inlineStr"/>
      <c r="N2" s="20" t="inlineStr"/>
      <c r="O2" s="20" t="inlineStr"/>
      <c r="P2" s="20" t="inlineStr"/>
      <c r="Q2" s="20" t="inlineStr"/>
      <c r="R2" s="20" t="inlineStr"/>
      <c r="S2" s="20" t="inlineStr"/>
      <c r="T2" s="20" t="inlineStr"/>
      <c r="U2" s="20" t="inlineStr"/>
      <c r="V2" s="20" t="inlineStr"/>
      <c r="W2" s="20" t="inlineStr"/>
      <c r="X2" s="20" t="inlineStr"/>
      <c r="Y2" s="20" t="inlineStr"/>
      <c r="Z2" s="20" t="inlineStr"/>
      <c r="AA2" s="20" t="inlineStr"/>
      <c r="AB2" s="20" t="inlineStr"/>
      <c r="AC2" s="20" t="inlineStr"/>
      <c r="AD2" s="20" t="inlineStr"/>
      <c r="AE2" s="20" t="inlineStr"/>
      <c r="AF2" s="20" t="inlineStr"/>
      <c r="AG2" s="20" t="inlineStr"/>
      <c r="AH2" s="20" t="inlineStr"/>
      <c r="AI2" s="20" t="inlineStr"/>
      <c r="AJ2" s="20" t="inlineStr"/>
      <c r="AK2" s="20" t="inlineStr"/>
      <c r="AL2" s="20" t="inlineStr"/>
      <c r="AM2" s="20" t="inlineStr"/>
      <c r="AN2" s="20" t="inlineStr"/>
      <c r="AO2" s="20" t="inlineStr"/>
      <c r="AP2" s="20" t="inlineStr"/>
      <c r="AQ2" s="20" t="inlineStr"/>
      <c r="AR2" s="20" t="inlineStr"/>
      <c r="AS2" s="20" t="inlineStr"/>
      <c r="AT2" s="20" t="inlineStr"/>
      <c r="AU2" s="20" t="inlineStr"/>
      <c r="AV2" s="20" t="inlineStr"/>
      <c r="AW2" s="20" t="inlineStr"/>
      <c r="AX2" s="20" t="inlineStr"/>
      <c r="AY2" s="20" t="inlineStr"/>
      <c r="AZ2" s="20" t="inlineStr"/>
      <c r="BA2" s="20" t="inlineStr"/>
      <c r="BB2" s="20" t="inlineStr"/>
      <c r="BC2" s="20" t="inlineStr"/>
      <c r="BD2" s="20" t="inlineStr"/>
      <c r="BE2" s="20" t="inlineStr"/>
      <c r="BF2" s="20" t="inlineStr"/>
      <c r="BG2" s="20" t="inlineStr"/>
      <c r="BH2" s="20" t="inlineStr"/>
      <c r="BI2" s="20" t="inlineStr"/>
      <c r="BJ2" s="20" t="inlineStr"/>
      <c r="BK2" s="20" t="inlineStr"/>
      <c r="BL2" s="20" t="inlineStr"/>
      <c r="BM2" s="20" t="inlineStr"/>
      <c r="BN2" s="20" t="inlineStr"/>
      <c r="BO2" s="20" t="inlineStr"/>
      <c r="BP2" s="20" t="inlineStr"/>
      <c r="BQ2" s="20" t="inlineStr"/>
      <c r="BR2" s="20" t="inlineStr"/>
      <c r="BS2" s="20" t="inlineStr"/>
      <c r="BT2" s="20" t="inlineStr"/>
      <c r="BU2" s="21" t="inlineStr"/>
      <c r="BV2" s="21" t="inlineStr"/>
      <c r="BW2" s="21" t="inlineStr"/>
      <c r="BX2" s="21" t="inlineStr"/>
      <c r="BY2" s="21" t="inlineStr"/>
      <c r="BZ2" s="21" t="inlineStr"/>
      <c r="CA2" s="21" t="inlineStr"/>
      <c r="CB2" s="21" t="inlineStr"/>
      <c r="CC2" s="21" t="inlineStr"/>
      <c r="CD2" s="21" t="inlineStr"/>
      <c r="CE2" s="21" t="inlineStr"/>
      <c r="CF2" s="21" t="inlineStr"/>
      <c r="CG2" s="21" t="inlineStr"/>
      <c r="CH2" s="21" t="inlineStr"/>
      <c r="CI2" s="21" t="inlineStr"/>
      <c r="CJ2" s="21" t="inlineStr"/>
      <c r="CK2" s="21" t="inlineStr"/>
      <c r="CL2" s="21" t="inlineStr"/>
      <c r="CM2" s="21" t="inlineStr"/>
      <c r="CN2" s="21" t="inlineStr"/>
      <c r="CO2" s="21" t="inlineStr"/>
      <c r="CP2" s="21" t="inlineStr"/>
      <c r="CQ2" s="21" t="inlineStr"/>
      <c r="CR2" s="21" t="inlineStr"/>
      <c r="CS2" s="21" t="inlineStr"/>
      <c r="CT2" s="21" t="inlineStr"/>
      <c r="CU2" s="21" t="inlineStr"/>
      <c r="CV2" s="21" t="inlineStr"/>
      <c r="CW2" s="21" t="inlineStr"/>
      <c r="CX2" s="21" t="inlineStr"/>
      <c r="CY2" s="21" t="n">
        <v>0</v>
      </c>
      <c r="CZ2" s="21" t="n">
        <v>0</v>
      </c>
      <c r="DA2" s="21" t="n">
        <v>0</v>
      </c>
      <c r="DB2" s="21" t="n">
        <v>0</v>
      </c>
      <c r="DC2" s="21" t="n">
        <v>0</v>
      </c>
      <c r="DD2" s="21" t="n">
        <v>0</v>
      </c>
      <c r="DE2" s="21" t="n">
        <v>1.159800569972392e-06</v>
      </c>
      <c r="DF2" s="21" t="n">
        <v>0</v>
      </c>
      <c r="DG2" s="21" t="n">
        <v>0</v>
      </c>
      <c r="DH2" s="21" t="n">
        <v>0</v>
      </c>
      <c r="DI2" s="21" t="n">
        <v>2.399943361336672e-06</v>
      </c>
      <c r="DJ2" s="21" t="n">
        <v>1.128568816740738e-06</v>
      </c>
      <c r="DK2" s="21" t="n">
        <v>0</v>
      </c>
      <c r="DL2" s="21" t="n">
        <v>1.009533020310795e-06</v>
      </c>
      <c r="DM2" s="21" t="n">
        <v>0</v>
      </c>
      <c r="DN2" s="21" t="n">
        <v>9.070187834519864e-07</v>
      </c>
      <c r="DO2" s="21" t="n">
        <v>0</v>
      </c>
      <c r="DP2" s="21" t="n">
        <v>0</v>
      </c>
      <c r="DQ2" s="21" t="n">
        <v>0</v>
      </c>
      <c r="DR2" s="21" t="n">
        <v>0</v>
      </c>
      <c r="DS2" s="21" t="n">
        <v>0</v>
      </c>
      <c r="DT2" s="21" t="n">
        <v>7.121056536916269e-07</v>
      </c>
      <c r="DU2" s="21" t="n">
        <v>0</v>
      </c>
      <c r="DV2" s="21" t="n">
        <v>0</v>
      </c>
      <c r="DW2" s="21" t="n">
        <v>6.642554194939039e-07</v>
      </c>
      <c r="DX2" s="21" t="n">
        <v>0</v>
      </c>
      <c r="DY2" s="21" t="n">
        <v>0</v>
      </c>
      <c r="DZ2" s="21" t="n">
        <v>6.230467484436292e-07</v>
      </c>
      <c r="EA2" s="21" t="n">
        <v>0</v>
      </c>
      <c r="EB2" s="21" t="n">
        <v>5.979470087401914e-07</v>
      </c>
      <c r="EC2" s="21" t="n">
        <v>0</v>
      </c>
      <c r="ED2" s="21" t="n">
        <v>5.86782489706368e-07</v>
      </c>
      <c r="EE2" s="21" t="n">
        <v>6.000747693162567e-07</v>
      </c>
      <c r="EF2" s="21" t="n">
        <v>1.223059066414554e-06</v>
      </c>
      <c r="EG2" s="21" t="n">
        <v>6.23253332535569e-07</v>
      </c>
      <c r="EH2" s="21" t="n">
        <v>0</v>
      </c>
      <c r="EI2" s="21" t="n">
        <v>1.39250262660808e-06</v>
      </c>
      <c r="EJ2" s="21" t="n">
        <v>0</v>
      </c>
      <c r="EK2" s="21" t="n">
        <v>0</v>
      </c>
      <c r="EL2" s="21" t="n">
        <v>0</v>
      </c>
      <c r="EM2" s="21" t="n">
        <v>0</v>
      </c>
      <c r="EN2" s="21" t="n">
        <v>0</v>
      </c>
      <c r="EO2" s="21" t="n">
        <v>0</v>
      </c>
      <c r="EP2" s="21" t="n">
        <v>0</v>
      </c>
      <c r="EQ2" s="21" t="n">
        <v>0</v>
      </c>
      <c r="ER2" s="21" t="n">
        <v>0</v>
      </c>
      <c r="ES2" s="21" t="n">
        <v>0</v>
      </c>
      <c r="ET2" s="21" t="n">
        <v>7.645078748133646e-07</v>
      </c>
      <c r="EU2" s="21" t="n">
        <v>0</v>
      </c>
      <c r="EV2" s="21" t="n">
        <v>0</v>
      </c>
      <c r="EW2" s="21" t="n">
        <v>0</v>
      </c>
      <c r="EX2" s="21" t="n">
        <v>7.012947303311374e-07</v>
      </c>
      <c r="EY2" s="21" t="n">
        <v>6.9622998425824e-07</v>
      </c>
      <c r="EZ2" s="21" t="n">
        <v>6.964607951771483e-07</v>
      </c>
      <c r="FA2" s="21" t="n">
        <v>0</v>
      </c>
      <c r="FB2" s="21" t="n">
        <v>0</v>
      </c>
      <c r="FC2" s="21" t="n">
        <v>0</v>
      </c>
      <c r="FD2" s="21" t="n">
        <v>0</v>
      </c>
      <c r="FE2" s="21" t="n">
        <v>0</v>
      </c>
      <c r="FF2" s="21" t="n">
        <v>0</v>
      </c>
      <c r="FG2" s="21" t="n">
        <v>0</v>
      </c>
      <c r="FH2" s="21" t="n">
        <v>0</v>
      </c>
      <c r="FI2" s="21" t="n">
        <v>0</v>
      </c>
      <c r="FJ2" s="21" t="n">
        <v>0</v>
      </c>
      <c r="FK2" s="21" t="n">
        <v>0</v>
      </c>
      <c r="FL2" s="21" t="n">
        <v>0</v>
      </c>
      <c r="FM2" s="21" t="n">
        <v>0</v>
      </c>
      <c r="FN2" s="21" t="n">
        <v>6.858244879120004e-07</v>
      </c>
      <c r="FO2" s="21" t="n">
        <v>0</v>
      </c>
      <c r="FP2" s="21" t="n">
        <v>0</v>
      </c>
      <c r="FQ2" s="21" t="n">
        <v>0</v>
      </c>
      <c r="FR2" s="21" t="n">
        <v>0</v>
      </c>
      <c r="FS2" s="21" t="n">
        <v>6.627603571217909e-07</v>
      </c>
      <c r="FT2" s="21" t="n">
        <v>0</v>
      </c>
      <c r="FU2" s="21" t="n">
        <v>0</v>
      </c>
      <c r="FV2" s="21" t="n">
        <v>0</v>
      </c>
      <c r="FW2" s="21" t="n">
        <v>6.413911517525051e-07</v>
      </c>
      <c r="FX2" s="21" t="n">
        <v>0</v>
      </c>
      <c r="FY2" s="21" t="n">
        <v>0</v>
      </c>
      <c r="FZ2" s="21" t="n">
        <v>0</v>
      </c>
      <c r="GA2" s="21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15" t="n">
        <v>3</v>
      </c>
      <c r="B3" s="21" t="inlineStr"/>
      <c r="C3" s="21" t="inlineStr"/>
      <c r="D3" s="21" t="inlineStr"/>
      <c r="E3" s="21" t="inlineStr"/>
      <c r="F3" s="21" t="inlineStr"/>
      <c r="G3" s="21" t="inlineStr"/>
      <c r="H3" s="21" t="inlineStr"/>
      <c r="I3" s="21" t="inlineStr"/>
      <c r="J3" s="21" t="inlineStr"/>
      <c r="K3" s="21" t="inlineStr"/>
      <c r="L3" s="21" t="inlineStr"/>
      <c r="M3" s="21" t="inlineStr"/>
      <c r="N3" s="21" t="inlineStr"/>
      <c r="O3" s="21" t="inlineStr"/>
      <c r="P3" s="21" t="inlineStr"/>
      <c r="Q3" s="21" t="inlineStr"/>
      <c r="R3" s="21" t="inlineStr"/>
      <c r="S3" s="21" t="inlineStr"/>
      <c r="T3" s="21" t="inlineStr"/>
      <c r="U3" s="21" t="inlineStr"/>
      <c r="V3" s="21" t="inlineStr"/>
      <c r="W3" s="21" t="inlineStr"/>
      <c r="X3" s="21" t="inlineStr"/>
      <c r="Y3" s="21" t="inlineStr"/>
      <c r="Z3" s="21" t="inlineStr"/>
      <c r="AA3" s="21" t="inlineStr"/>
      <c r="AB3" s="21" t="inlineStr"/>
      <c r="AC3" s="21" t="inlineStr"/>
      <c r="AD3" s="21" t="inlineStr"/>
      <c r="AE3" s="21" t="inlineStr"/>
      <c r="AF3" s="21" t="inlineStr"/>
      <c r="AG3" s="21" t="inlineStr"/>
      <c r="AH3" s="21" t="inlineStr"/>
      <c r="AI3" s="21" t="inlineStr"/>
      <c r="AJ3" s="21" t="inlineStr"/>
      <c r="AK3" s="21" t="inlineStr"/>
      <c r="AL3" s="21" t="inlineStr"/>
      <c r="AM3" s="21" t="inlineStr"/>
      <c r="AN3" s="21" t="inlineStr"/>
      <c r="AO3" s="21" t="inlineStr"/>
      <c r="AP3" s="21" t="inlineStr"/>
      <c r="AQ3" s="21" t="inlineStr"/>
      <c r="AR3" s="21" t="inlineStr"/>
      <c r="AS3" s="21" t="inlineStr"/>
      <c r="AT3" s="21" t="inlineStr"/>
      <c r="AU3" s="21" t="inlineStr"/>
      <c r="AV3" s="21" t="inlineStr"/>
      <c r="AW3" s="21" t="inlineStr"/>
      <c r="AX3" s="21" t="inlineStr"/>
      <c r="AY3" s="21" t="inlineStr"/>
      <c r="AZ3" s="21" t="inlineStr"/>
      <c r="BA3" s="21" t="inlineStr"/>
      <c r="BB3" s="21" t="inlineStr"/>
      <c r="BC3" s="21" t="inlineStr"/>
      <c r="BD3" s="21" t="inlineStr"/>
      <c r="BE3" s="21" t="inlineStr"/>
      <c r="BF3" s="21" t="inlineStr"/>
      <c r="BG3" s="21" t="inlineStr"/>
      <c r="BH3" s="21" t="inlineStr"/>
      <c r="BI3" s="21" t="inlineStr"/>
      <c r="BJ3" s="21" t="inlineStr"/>
      <c r="BK3" s="21" t="inlineStr"/>
      <c r="BL3" s="21" t="inlineStr"/>
      <c r="BM3" s="21" t="inlineStr"/>
      <c r="BN3" s="21" t="inlineStr"/>
      <c r="BO3" s="21" t="inlineStr"/>
      <c r="BP3" s="21" t="inlineStr"/>
      <c r="BQ3" s="21" t="inlineStr"/>
      <c r="BR3" s="21" t="inlineStr"/>
      <c r="BS3" s="21" t="inlineStr"/>
      <c r="BT3" s="21" t="inlineStr"/>
      <c r="BU3" s="21" t="inlineStr"/>
      <c r="BV3" s="21" t="inlineStr"/>
      <c r="BW3" s="21" t="inlineStr"/>
      <c r="BX3" s="21" t="inlineStr"/>
      <c r="BY3" s="21" t="inlineStr"/>
      <c r="BZ3" s="21" t="inlineStr"/>
      <c r="CA3" s="21" t="inlineStr"/>
      <c r="CB3" s="21" t="inlineStr"/>
      <c r="CC3" s="21" t="inlineStr"/>
      <c r="CD3" s="21" t="inlineStr"/>
      <c r="CE3" s="21" t="inlineStr"/>
      <c r="CF3" s="21" t="inlineStr"/>
      <c r="CG3" s="21" t="inlineStr"/>
      <c r="CH3" s="21" t="inlineStr"/>
      <c r="CI3" s="21" t="inlineStr"/>
      <c r="CJ3" s="21" t="inlineStr"/>
      <c r="CK3" s="21" t="inlineStr"/>
      <c r="CL3" s="21" t="inlineStr"/>
      <c r="CM3" s="21" t="inlineStr"/>
      <c r="CN3" s="21" t="inlineStr"/>
      <c r="CO3" s="21" t="inlineStr"/>
      <c r="CP3" s="21" t="inlineStr"/>
      <c r="CQ3" s="21" t="inlineStr"/>
      <c r="CR3" s="21" t="inlineStr"/>
      <c r="CS3" s="21" t="inlineStr"/>
      <c r="CT3" s="21" t="inlineStr"/>
      <c r="CU3" s="21" t="inlineStr"/>
      <c r="CV3" s="21" t="inlineStr"/>
      <c r="CW3" s="21" t="n">
        <v>1.040930596193426e-06</v>
      </c>
      <c r="CX3" s="21" t="n">
        <v>0</v>
      </c>
      <c r="CY3" s="21" t="n">
        <v>0</v>
      </c>
      <c r="CZ3" s="21" t="n">
        <v>2.559492589808244e-07</v>
      </c>
      <c r="DA3" s="21" t="n">
        <v>2.584307742260373e-07</v>
      </c>
      <c r="DB3" s="21" t="n">
        <v>1.043437266914245e-06</v>
      </c>
      <c r="DC3" s="21" t="n">
        <v>1.318129390161727e-06</v>
      </c>
      <c r="DD3" s="21" t="n">
        <v>2.670441175041117e-07</v>
      </c>
      <c r="DE3" s="21" t="n">
        <v>0</v>
      </c>
      <c r="DF3" s="21" t="n">
        <v>5.432385583650614e-07</v>
      </c>
      <c r="DG3" s="21" t="n">
        <v>0</v>
      </c>
      <c r="DH3" s="21" t="n">
        <v>2.58471968004272e-07</v>
      </c>
      <c r="DI3" s="21" t="n">
        <v>0</v>
      </c>
      <c r="DJ3" s="21" t="n">
        <v>4.638586380410546e-07</v>
      </c>
      <c r="DK3" s="21" t="n">
        <v>2.208150415673275e-07</v>
      </c>
      <c r="DL3" s="21" t="n">
        <v>1.052741460644891e-06</v>
      </c>
      <c r="DM3" s="21" t="n">
        <v>4.022547279448176e-07</v>
      </c>
      <c r="DN3" s="21" t="n">
        <v>3.852501277270368e-07</v>
      </c>
      <c r="DO3" s="21" t="n">
        <v>3.698104343766865e-07</v>
      </c>
      <c r="DP3" s="21" t="n">
        <v>0</v>
      </c>
      <c r="DQ3" s="21" t="n">
        <v>1.708404118210632e-07</v>
      </c>
      <c r="DR3" s="21" t="n">
        <v>1.681642534255479e-07</v>
      </c>
      <c r="DS3" s="21" t="n">
        <v>8.261130939217824e-07</v>
      </c>
      <c r="DT3" s="21" t="n">
        <v>1.626041642276042e-07</v>
      </c>
      <c r="DU3" s="21" t="n">
        <v>4.796353533445174e-07</v>
      </c>
      <c r="DV3" s="21" t="n">
        <v>1.572551800249438e-07</v>
      </c>
      <c r="DW3" s="21" t="n">
        <v>6.192491202715524e-07</v>
      </c>
      <c r="DX3" s="21" t="n">
        <v>3.048622103450021e-07</v>
      </c>
      <c r="DY3" s="21" t="n">
        <v>0</v>
      </c>
      <c r="DZ3" s="21" t="n">
        <v>4.436989818102713e-07</v>
      </c>
      <c r="EA3" s="21" t="n">
        <v>2.929539964918303e-07</v>
      </c>
      <c r="EB3" s="21" t="n">
        <v>5.827623248722395e-07</v>
      </c>
      <c r="EC3" s="21" t="n">
        <v>4.336672700856405e-07</v>
      </c>
      <c r="ED3" s="21" t="n">
        <v>1.449433875768501e-07</v>
      </c>
      <c r="EE3" s="21" t="n">
        <v>2.919759689762687e-07</v>
      </c>
      <c r="EF3" s="21" t="n">
        <v>5.91052662803713e-07</v>
      </c>
      <c r="EG3" s="21" t="n">
        <v>9.092522184156908e-07</v>
      </c>
      <c r="EH3" s="21" t="n">
        <v>6.278452878034153e-07</v>
      </c>
      <c r="EI3" s="21" t="n">
        <v>1.630565750713205e-07</v>
      </c>
      <c r="EJ3" s="21" t="n">
        <v>5.113587397696745e-07</v>
      </c>
      <c r="EK3" s="21" t="n">
        <v>1.746137761538697e-07</v>
      </c>
      <c r="EL3" s="21" t="n">
        <v>0</v>
      </c>
      <c r="EM3" s="21" t="n">
        <v>0</v>
      </c>
      <c r="EN3" s="21" t="n">
        <v>1.758343595319613e-07</v>
      </c>
      <c r="EO3" s="21" t="n">
        <v>3.621596609951494e-07</v>
      </c>
      <c r="EP3" s="21" t="n">
        <v>1.885941928604198e-07</v>
      </c>
      <c r="EQ3" s="21" t="n">
        <v>0</v>
      </c>
      <c r="ER3" s="21" t="n">
        <v>0</v>
      </c>
      <c r="ES3" s="21" t="n">
        <v>0</v>
      </c>
      <c r="ET3" s="21" t="n">
        <v>1.958813708726399e-07</v>
      </c>
      <c r="EU3" s="21" t="n">
        <v>1.927038098121311e-07</v>
      </c>
      <c r="EV3" s="21" t="n">
        <v>0</v>
      </c>
      <c r="EW3" s="21" t="n">
        <v>0</v>
      </c>
      <c r="EX3" s="21" t="n">
        <v>9.028081076120538e-07</v>
      </c>
      <c r="EY3" s="21" t="n">
        <v>7.144991772088394e-07</v>
      </c>
      <c r="EZ3" s="21" t="n">
        <v>0</v>
      </c>
      <c r="FA3" s="21" t="n">
        <v>1.783704719384809e-07</v>
      </c>
      <c r="FB3" s="21" t="n">
        <v>0</v>
      </c>
      <c r="FC3" s="21" t="n">
        <v>1.758260183262755e-07</v>
      </c>
      <c r="FD3" s="21" t="n">
        <v>0</v>
      </c>
      <c r="FE3" s="21" t="n">
        <v>0</v>
      </c>
      <c r="FF3" s="21" t="n">
        <v>1.702193719177527e-07</v>
      </c>
      <c r="FG3" s="21" t="n">
        <v>0</v>
      </c>
      <c r="FH3" s="21" t="n">
        <v>0</v>
      </c>
      <c r="FI3" s="21" t="n">
        <v>3.274184642076776e-07</v>
      </c>
      <c r="FJ3" s="21" t="n">
        <v>0</v>
      </c>
      <c r="FK3" s="21" t="n">
        <v>0</v>
      </c>
      <c r="FL3" s="21" t="n">
        <v>1.691295022907745e-07</v>
      </c>
      <c r="FM3" s="21" t="n">
        <v>0</v>
      </c>
      <c r="FN3" s="21" t="n">
        <v>1.714289632662017e-07</v>
      </c>
      <c r="FO3" s="21" t="n">
        <v>0</v>
      </c>
      <c r="FP3" s="21" t="n">
        <v>0</v>
      </c>
      <c r="FQ3" s="22" t="n">
        <v>1.694128776488339e-07</v>
      </c>
      <c r="FR3" s="22" t="n">
        <v>0</v>
      </c>
      <c r="FS3" s="22" t="n">
        <v>0</v>
      </c>
      <c r="FT3" s="22" t="n">
        <v>0</v>
      </c>
      <c r="FU3" s="22" t="n">
        <v>0</v>
      </c>
      <c r="FV3" s="22" t="n">
        <v>0</v>
      </c>
      <c r="FW3" s="22" t="n">
        <v>0</v>
      </c>
      <c r="FX3" s="22" t="n">
        <v>0</v>
      </c>
      <c r="FY3" s="22" t="n">
        <v>0</v>
      </c>
      <c r="FZ3" s="14" t="n">
        <v>0</v>
      </c>
      <c r="GA3" s="14" t="n">
        <v>0</v>
      </c>
      <c r="GB3" s="14" t="n">
        <v>0</v>
      </c>
      <c r="GC3" s="14" t="n">
        <v>0</v>
      </c>
      <c r="GD3" s="14" t="n">
        <v>0</v>
      </c>
      <c r="GE3" s="14" t="n">
        <v>0</v>
      </c>
      <c r="GF3" s="14" t="n">
        <v>1.719884774599641e-07</v>
      </c>
      <c r="GG3" s="14" t="n">
        <v>1.725019475469878e-07</v>
      </c>
      <c r="GH3" s="14" t="n">
        <v>0</v>
      </c>
      <c r="GI3" s="14" t="inlineStr"/>
      <c r="GJ3" s="14" t="inlineStr"/>
    </row>
    <row r="4" ht="17.1" customHeight="1">
      <c r="A4" s="15" t="n">
        <v>7.5</v>
      </c>
      <c r="B4" s="21" t="inlineStr"/>
      <c r="C4" s="21" t="inlineStr"/>
      <c r="D4" s="21" t="inlineStr"/>
      <c r="E4" s="21" t="inlineStr"/>
      <c r="F4" s="21" t="inlineStr"/>
      <c r="G4" s="21" t="inlineStr"/>
      <c r="H4" s="21" t="inlineStr"/>
      <c r="I4" s="21" t="inlineStr"/>
      <c r="J4" s="21" t="inlineStr"/>
      <c r="K4" s="21" t="inlineStr"/>
      <c r="L4" s="21" t="inlineStr"/>
      <c r="M4" s="21" t="inlineStr"/>
      <c r="N4" s="21" t="inlineStr"/>
      <c r="O4" s="21" t="inlineStr"/>
      <c r="P4" s="21" t="inlineStr"/>
      <c r="Q4" s="21" t="inlineStr"/>
      <c r="R4" s="21" t="inlineStr"/>
      <c r="S4" s="21" t="inlineStr"/>
      <c r="T4" s="21" t="inlineStr"/>
      <c r="U4" s="21" t="inlineStr"/>
      <c r="V4" s="21" t="inlineStr"/>
      <c r="W4" s="21" t="inlineStr"/>
      <c r="X4" s="21" t="inlineStr"/>
      <c r="Y4" s="21" t="inlineStr"/>
      <c r="Z4" s="21" t="inlineStr"/>
      <c r="AA4" s="21" t="inlineStr"/>
      <c r="AB4" s="21" t="inlineStr"/>
      <c r="AC4" s="21" t="inlineStr"/>
      <c r="AD4" s="21" t="inlineStr"/>
      <c r="AE4" s="21" t="inlineStr"/>
      <c r="AF4" s="21" t="inlineStr"/>
      <c r="AG4" s="21" t="inlineStr"/>
      <c r="AH4" s="21" t="inlineStr"/>
      <c r="AI4" s="21" t="inlineStr"/>
      <c r="AJ4" s="21" t="inlineStr"/>
      <c r="AK4" s="21" t="inlineStr"/>
      <c r="AL4" s="21" t="inlineStr"/>
      <c r="AM4" s="21" t="inlineStr"/>
      <c r="AN4" s="21" t="inlineStr"/>
      <c r="AO4" s="21" t="inlineStr"/>
      <c r="AP4" s="21" t="inlineStr"/>
      <c r="AQ4" s="21" t="inlineStr"/>
      <c r="AR4" s="21" t="inlineStr"/>
      <c r="AS4" s="21" t="inlineStr"/>
      <c r="AT4" s="21" t="inlineStr"/>
      <c r="AU4" s="21" t="inlineStr"/>
      <c r="AV4" s="21" t="inlineStr"/>
      <c r="AW4" s="21" t="inlineStr"/>
      <c r="AX4" s="21" t="inlineStr"/>
      <c r="AY4" s="21" t="inlineStr"/>
      <c r="AZ4" s="21" t="inlineStr"/>
      <c r="BA4" s="21" t="inlineStr"/>
      <c r="BB4" s="21" t="inlineStr"/>
      <c r="BC4" s="21" t="inlineStr"/>
      <c r="BD4" s="21" t="inlineStr"/>
      <c r="BE4" s="21" t="inlineStr"/>
      <c r="BF4" s="21" t="inlineStr"/>
      <c r="BG4" s="21" t="inlineStr"/>
      <c r="BH4" s="21" t="inlineStr"/>
      <c r="BI4" s="21" t="inlineStr"/>
      <c r="BJ4" s="21" t="inlineStr"/>
      <c r="BK4" s="21" t="inlineStr"/>
      <c r="BL4" s="21" t="inlineStr"/>
      <c r="BM4" s="21" t="inlineStr"/>
      <c r="BN4" s="21" t="inlineStr"/>
      <c r="BO4" s="21" t="inlineStr"/>
      <c r="BP4" s="21" t="inlineStr"/>
      <c r="BQ4" s="21" t="inlineStr"/>
      <c r="BR4" s="21" t="inlineStr"/>
      <c r="BS4" s="21" t="inlineStr"/>
      <c r="BT4" s="21" t="inlineStr"/>
      <c r="BU4" s="21" t="inlineStr"/>
      <c r="BV4" s="21" t="inlineStr"/>
      <c r="BW4" s="21" t="inlineStr"/>
      <c r="BX4" s="21" t="inlineStr"/>
      <c r="BY4" s="21" t="inlineStr"/>
      <c r="BZ4" s="21" t="inlineStr"/>
      <c r="CA4" s="21" t="inlineStr"/>
      <c r="CB4" s="21" t="inlineStr"/>
      <c r="CC4" s="21" t="inlineStr"/>
      <c r="CD4" s="21" t="inlineStr"/>
      <c r="CE4" s="21" t="inlineStr"/>
      <c r="CF4" s="21" t="inlineStr"/>
      <c r="CG4" s="21" t="inlineStr"/>
      <c r="CH4" s="21" t="inlineStr"/>
      <c r="CI4" s="21" t="inlineStr"/>
      <c r="CJ4" s="21" t="inlineStr"/>
      <c r="CK4" s="21" t="inlineStr"/>
      <c r="CL4" s="21" t="inlineStr"/>
      <c r="CM4" s="21" t="inlineStr"/>
      <c r="CN4" s="21" t="inlineStr"/>
      <c r="CO4" s="21" t="inlineStr"/>
      <c r="CP4" s="21" t="inlineStr"/>
      <c r="CQ4" s="21" t="inlineStr"/>
      <c r="CR4" s="21" t="inlineStr"/>
      <c r="CS4" s="21" t="n">
        <v>5.700921668006067e-07</v>
      </c>
      <c r="CT4" s="21" t="n">
        <v>3.868968034605444e-07</v>
      </c>
      <c r="CU4" s="21" t="n">
        <v>7.879233103211139e-07</v>
      </c>
      <c r="CV4" s="21" t="n">
        <v>1.916543389804476e-07</v>
      </c>
      <c r="CW4" s="21" t="n">
        <v>5.852302857765318e-07</v>
      </c>
      <c r="CX4" s="21" t="n">
        <v>1.58899793718274e-06</v>
      </c>
      <c r="CY4" s="21" t="n">
        <v>6.068215480228055e-07</v>
      </c>
      <c r="CZ4" s="21" t="n">
        <v>1.648468229926948e-06</v>
      </c>
      <c r="DA4" s="21" t="n">
        <v>8.399453833913902e-07</v>
      </c>
      <c r="DB4" s="21" t="n">
        <v>6.421816090874863e-07</v>
      </c>
      <c r="DC4" s="21" t="n">
        <v>1.309929835791562e-06</v>
      </c>
      <c r="DD4" s="21" t="n">
        <v>2.122811254228215e-07</v>
      </c>
      <c r="DE4" s="21" t="n">
        <v>6.196780243871396e-07</v>
      </c>
      <c r="DF4" s="21" t="n">
        <v>1.609398177219765e-06</v>
      </c>
      <c r="DG4" s="21" t="n">
        <v>3.920685627546706e-07</v>
      </c>
      <c r="DH4" s="21" t="n">
        <v>9.557983410781674e-07</v>
      </c>
      <c r="DI4" s="21" t="n">
        <v>3.730301165491565e-07</v>
      </c>
      <c r="DJ4" s="21" t="n">
        <v>7.283406335521986e-07</v>
      </c>
      <c r="DK4" s="21" t="n">
        <v>7.115072530515746e-07</v>
      </c>
      <c r="DL4" s="21" t="n">
        <v>1.738547613151459e-06</v>
      </c>
      <c r="DM4" s="21" t="n">
        <v>1.190048339763561e-06</v>
      </c>
      <c r="DN4" s="21" t="n">
        <v>3.280677906159817e-07</v>
      </c>
      <c r="DO4" s="21" t="n">
        <v>6.338827776426375e-07</v>
      </c>
      <c r="DP4" s="21" t="n">
        <v>3.065196577953236e-07</v>
      </c>
      <c r="DQ4" s="21" t="n">
        <v>4.451584125888425e-07</v>
      </c>
      <c r="DR4" s="21" t="n">
        <v>8.628720812273261e-07</v>
      </c>
      <c r="DS4" s="21" t="n">
        <v>5.580524527451646e-07</v>
      </c>
      <c r="DT4" s="21" t="n">
        <v>6.773209248139908e-07</v>
      </c>
      <c r="DU4" s="21" t="n">
        <v>5.26571245813594e-07</v>
      </c>
      <c r="DV4" s="21" t="n">
        <v>7.68192035717857e-07</v>
      </c>
      <c r="DW4" s="21" t="n">
        <v>6.247548618110969e-07</v>
      </c>
      <c r="DX4" s="21" t="n">
        <v>4.876527839030692e-07</v>
      </c>
      <c r="DY4" s="21" t="n">
        <v>1.19722937656567e-06</v>
      </c>
      <c r="DZ4" s="21" t="n">
        <v>8.259095275578047e-07</v>
      </c>
      <c r="EA4" s="21" t="n">
        <v>9.330464091219095e-07</v>
      </c>
      <c r="EB4" s="21" t="n">
        <v>5.784685134034857e-07</v>
      </c>
      <c r="EC4" s="21" t="n">
        <v>4.589474332051061e-07</v>
      </c>
      <c r="ED4" s="21" t="n">
        <v>5.741515524236941e-07</v>
      </c>
      <c r="EE4" s="21" t="n">
        <v>5.767341166443829e-07</v>
      </c>
      <c r="EF4" s="21" t="n">
        <v>0</v>
      </c>
      <c r="EG4" s="21" t="n">
        <v>3.556484562011813e-07</v>
      </c>
      <c r="EH4" s="21" t="n">
        <v>3.673457677671648e-07</v>
      </c>
      <c r="EI4" s="21" t="n">
        <v>5.065743792839651e-07</v>
      </c>
      <c r="EJ4" s="21" t="n">
        <v>1.316573909207326e-07</v>
      </c>
      <c r="EK4" s="21" t="n">
        <v>2.711610600027499e-07</v>
      </c>
      <c r="EL4" s="21" t="n">
        <v>4.130767372241665e-07</v>
      </c>
      <c r="EM4" s="21" t="n">
        <v>5.505595109203686e-07</v>
      </c>
      <c r="EN4" s="21" t="n">
        <v>4.177042614564687e-07</v>
      </c>
      <c r="EO4" s="21" t="n">
        <v>1.417295727469905e-07</v>
      </c>
      <c r="EP4" s="21" t="n">
        <v>1.457008317827365e-07</v>
      </c>
      <c r="EQ4" s="21" t="n">
        <v>1.500494412909054e-07</v>
      </c>
      <c r="ER4" s="21" t="n">
        <v>3.112870553970646e-07</v>
      </c>
      <c r="ES4" s="21" t="n">
        <v>4.709973269488703e-07</v>
      </c>
      <c r="ET4" s="21" t="n">
        <v>4.68897035853321e-07</v>
      </c>
      <c r="EU4" s="21" t="n">
        <v>1.539257524048551e-07</v>
      </c>
      <c r="EV4" s="21" t="n">
        <v>0</v>
      </c>
      <c r="EW4" s="21" t="n">
        <v>1.471518386394153e-07</v>
      </c>
      <c r="EX4" s="21" t="n">
        <v>0</v>
      </c>
      <c r="EY4" s="21" t="n">
        <v>2.856639109240508e-07</v>
      </c>
      <c r="EZ4" s="21" t="n">
        <v>0</v>
      </c>
      <c r="FA4" s="21" t="n">
        <v>0</v>
      </c>
      <c r="FB4" s="21" t="n">
        <v>0</v>
      </c>
      <c r="FC4" s="21" t="n">
        <v>0</v>
      </c>
      <c r="FD4" s="21" t="n">
        <v>1.395011244488136e-07</v>
      </c>
      <c r="FE4" s="21" t="n">
        <v>0</v>
      </c>
      <c r="FF4" s="21" t="n">
        <v>1.355961436999116e-07</v>
      </c>
      <c r="FG4" s="21" t="n">
        <v>0</v>
      </c>
      <c r="FH4" s="21" t="n">
        <v>1.316623970745669e-07</v>
      </c>
      <c r="FI4" s="21" t="n">
        <v>0</v>
      </c>
      <c r="FJ4" s="21" t="n">
        <v>0</v>
      </c>
      <c r="FK4" s="21" t="n">
        <v>1.293988659224593e-07</v>
      </c>
      <c r="FL4" s="21" t="n">
        <v>0</v>
      </c>
      <c r="FM4" s="22" t="n">
        <v>1.324511205695928e-07</v>
      </c>
      <c r="FN4" s="22" t="n">
        <v>0</v>
      </c>
      <c r="FO4" s="22" t="n">
        <v>0</v>
      </c>
      <c r="FP4" s="22" t="n">
        <v>0</v>
      </c>
      <c r="FQ4" s="22" t="n">
        <v>0</v>
      </c>
      <c r="FR4" s="22" t="n">
        <v>0</v>
      </c>
      <c r="FS4" s="22" t="n">
        <v>0</v>
      </c>
      <c r="FT4" s="22" t="n">
        <v>0</v>
      </c>
      <c r="FU4" s="22" t="n">
        <v>0</v>
      </c>
      <c r="FV4" t="n">
        <v>1.324329832820575e-07</v>
      </c>
      <c r="FW4" s="21" t="n">
        <v>0</v>
      </c>
      <c r="FX4" s="14" t="n">
        <v>0</v>
      </c>
      <c r="FY4" s="14" t="n">
        <v>0</v>
      </c>
      <c r="FZ4" s="14" t="n">
        <v>1.332098389319874e-07</v>
      </c>
      <c r="GA4" s="14" t="n">
        <v>0</v>
      </c>
      <c r="GB4" s="14" t="n">
        <v>1.348630398398906e-07</v>
      </c>
      <c r="GC4" s="14" t="n">
        <v>0</v>
      </c>
      <c r="GD4" s="14" t="n">
        <v>0</v>
      </c>
      <c r="GE4" s="14" t="inlineStr"/>
      <c r="GF4" s="14" t="inlineStr"/>
      <c r="GG4" s="14" t="inlineStr"/>
      <c r="GH4" s="14" t="inlineStr"/>
      <c r="GI4" s="14" t="inlineStr"/>
      <c r="GJ4" s="14" t="inlineStr"/>
    </row>
    <row r="5" ht="17.1" customHeight="1">
      <c r="A5" s="15" t="n">
        <v>12.5</v>
      </c>
      <c r="B5" s="21" t="inlineStr"/>
      <c r="C5" s="21" t="inlineStr"/>
      <c r="D5" s="21" t="inlineStr"/>
      <c r="E5" s="21" t="inlineStr"/>
      <c r="F5" s="21" t="inlineStr"/>
      <c r="G5" s="21" t="inlineStr"/>
      <c r="H5" s="21" t="inlineStr"/>
      <c r="I5" s="21" t="inlineStr"/>
      <c r="J5" s="21" t="inlineStr"/>
      <c r="K5" s="21" t="inlineStr"/>
      <c r="L5" s="21" t="inlineStr"/>
      <c r="M5" s="21" t="inlineStr"/>
      <c r="N5" s="21" t="inlineStr"/>
      <c r="O5" s="21" t="inlineStr"/>
      <c r="P5" s="21" t="inlineStr"/>
      <c r="Q5" s="21" t="inlineStr"/>
      <c r="R5" s="21" t="inlineStr"/>
      <c r="S5" s="21" t="inlineStr"/>
      <c r="T5" s="21" t="inlineStr"/>
      <c r="U5" s="21" t="inlineStr"/>
      <c r="V5" s="21" t="inlineStr"/>
      <c r="W5" s="21" t="inlineStr"/>
      <c r="X5" s="21" t="inlineStr"/>
      <c r="Y5" s="21" t="inlineStr"/>
      <c r="Z5" s="21" t="inlineStr"/>
      <c r="AA5" s="21" t="inlineStr"/>
      <c r="AB5" s="21" t="inlineStr"/>
      <c r="AC5" s="21" t="inlineStr"/>
      <c r="AD5" s="21" t="inlineStr"/>
      <c r="AE5" s="21" t="inlineStr"/>
      <c r="AF5" s="21" t="inlineStr"/>
      <c r="AG5" s="21" t="inlineStr"/>
      <c r="AH5" s="21" t="inlineStr"/>
      <c r="AI5" s="21" t="inlineStr"/>
      <c r="AJ5" s="21" t="inlineStr"/>
      <c r="AK5" s="21" t="inlineStr"/>
      <c r="AL5" s="21" t="inlineStr"/>
      <c r="AM5" s="21" t="inlineStr"/>
      <c r="AN5" s="21" t="inlineStr"/>
      <c r="AO5" s="21" t="inlineStr"/>
      <c r="AP5" s="21" t="inlineStr"/>
      <c r="AQ5" s="21" t="inlineStr"/>
      <c r="AR5" s="21" t="inlineStr"/>
      <c r="AS5" s="21" t="inlineStr"/>
      <c r="AT5" s="21" t="inlineStr"/>
      <c r="AU5" s="21" t="inlineStr"/>
      <c r="AV5" s="21" t="inlineStr"/>
      <c r="AW5" s="21" t="inlineStr"/>
      <c r="AX5" s="21" t="inlineStr"/>
      <c r="AY5" s="21" t="inlineStr"/>
      <c r="AZ5" s="21" t="inlineStr"/>
      <c r="BA5" s="21" t="inlineStr"/>
      <c r="BB5" s="21" t="inlineStr"/>
      <c r="BC5" s="21" t="inlineStr"/>
      <c r="BD5" s="21" t="inlineStr"/>
      <c r="BE5" s="21" t="inlineStr"/>
      <c r="BF5" s="21" t="inlineStr"/>
      <c r="BG5" s="21" t="inlineStr"/>
      <c r="BH5" s="21" t="inlineStr"/>
      <c r="BI5" s="21" t="inlineStr"/>
      <c r="BJ5" s="21" t="inlineStr"/>
      <c r="BK5" s="21" t="inlineStr"/>
      <c r="BL5" s="21" t="inlineStr"/>
      <c r="BM5" s="21" t="inlineStr"/>
      <c r="BN5" s="21" t="inlineStr"/>
      <c r="BO5" s="21" t="inlineStr"/>
      <c r="BP5" s="21" t="inlineStr"/>
      <c r="BQ5" s="21" t="inlineStr"/>
      <c r="BR5" s="21" t="inlineStr"/>
      <c r="BS5" s="21" t="inlineStr"/>
      <c r="BT5" s="21" t="inlineStr"/>
      <c r="BU5" s="21" t="inlineStr"/>
      <c r="BV5" s="21" t="inlineStr"/>
      <c r="BW5" s="21" t="inlineStr"/>
      <c r="BX5" s="21" t="inlineStr"/>
      <c r="BY5" s="21" t="inlineStr"/>
      <c r="BZ5" s="21" t="inlineStr"/>
      <c r="CA5" s="21" t="inlineStr"/>
      <c r="CB5" s="21" t="inlineStr"/>
      <c r="CC5" s="21" t="inlineStr"/>
      <c r="CD5" s="21" t="inlineStr"/>
      <c r="CE5" s="21" t="inlineStr"/>
      <c r="CF5" s="21" t="inlineStr"/>
      <c r="CG5" s="21" t="inlineStr"/>
      <c r="CH5" s="21" t="inlineStr"/>
      <c r="CI5" s="21" t="inlineStr"/>
      <c r="CJ5" s="21" t="inlineStr"/>
      <c r="CK5" s="21" t="inlineStr"/>
      <c r="CL5" s="21" t="inlineStr"/>
      <c r="CM5" s="21" t="inlineStr"/>
      <c r="CN5" s="21" t="n">
        <v>1.779032325017346e-06</v>
      </c>
      <c r="CO5" s="21" t="n">
        <v>2.184431599677729e-06</v>
      </c>
      <c r="CP5" s="21" t="n">
        <v>9.975090602750435e-07</v>
      </c>
      <c r="CQ5" s="21" t="n">
        <v>1.91644895806503e-06</v>
      </c>
      <c r="CR5" s="21" t="n">
        <v>1.538704180274582e-06</v>
      </c>
      <c r="CS5" s="21" t="n">
        <v>1.158188693260095e-06</v>
      </c>
      <c r="CT5" s="21" t="n">
        <v>2.712085576373395e-06</v>
      </c>
      <c r="CU5" s="21" t="n">
        <v>1.749547256048962e-06</v>
      </c>
      <c r="CV5" s="21" t="n">
        <v>1.950730021696019e-06</v>
      </c>
      <c r="CW5" s="21" t="n">
        <v>1.761860995040361e-06</v>
      </c>
      <c r="CX5" s="21" t="n">
        <v>2.750568434437352e-06</v>
      </c>
      <c r="CY5" s="21" t="n">
        <v>2.761744590112224e-06</v>
      </c>
      <c r="CZ5" s="21" t="n">
        <v>2.376789227123602e-06</v>
      </c>
      <c r="DA5" s="21" t="n">
        <v>1.591207148418554e-06</v>
      </c>
      <c r="DB5" s="21" t="n">
        <v>2.596433020316689e-06</v>
      </c>
      <c r="DC5" s="21" t="n">
        <v>2.005623567922097e-06</v>
      </c>
      <c r="DD5" s="21" t="n">
        <v>2.416755851670804e-06</v>
      </c>
      <c r="DE5" s="21" t="n">
        <v>1.213400921112863e-06</v>
      </c>
      <c r="DF5" s="21" t="n">
        <v>1.827852450063579e-06</v>
      </c>
      <c r="DG5" s="21" t="n">
        <v>2.855484636421849e-06</v>
      </c>
      <c r="DH5" s="21" t="n">
        <v>3.891808541864287e-06</v>
      </c>
      <c r="DI5" s="21" t="n">
        <v>2.535077674779955e-06</v>
      </c>
      <c r="DJ5" s="21" t="n">
        <v>1.860923163040875e-06</v>
      </c>
      <c r="DK5" s="21" t="n">
        <v>1.423569615045422e-06</v>
      </c>
      <c r="DL5" s="21" t="n">
        <v>2.386753653608397e-06</v>
      </c>
      <c r="DM5" s="21" t="n">
        <v>1.963467719608956e-06</v>
      </c>
      <c r="DN5" s="21" t="n">
        <v>2.359432484131637e-06</v>
      </c>
      <c r="DO5" s="21" t="n">
        <v>2.271651680075722e-06</v>
      </c>
      <c r="DP5" s="21" t="n">
        <v>2.628092882058638e-06</v>
      </c>
      <c r="DQ5" s="21" t="n">
        <v>1.550401582198909e-06</v>
      </c>
      <c r="DR5" s="21" t="n">
        <v>2.455409423834086e-06</v>
      </c>
      <c r="DS5" s="21" t="n">
        <v>2.482754363509396e-06</v>
      </c>
      <c r="DT5" s="21" t="n">
        <v>2.605342055879584e-06</v>
      </c>
      <c r="DU5" s="21" t="n">
        <v>3.476878762666929e-06</v>
      </c>
      <c r="DV5" s="21" t="n">
        <v>2.019827740001108e-06</v>
      </c>
      <c r="DW5" s="21" t="n">
        <v>2.345680025911122e-06</v>
      </c>
      <c r="DX5" s="21" t="n">
        <v>2.66000279542112e-06</v>
      </c>
      <c r="DY5" s="21" t="n">
        <v>2.018246994824288e-06</v>
      </c>
      <c r="DZ5" s="21" t="n">
        <v>2.6873403055326e-06</v>
      </c>
      <c r="EA5" s="21" t="n">
        <v>2.079478764322424e-06</v>
      </c>
      <c r="EB5" s="21" t="n">
        <v>2.39814999857253e-06</v>
      </c>
      <c r="EC5" s="21" t="n">
        <v>1.812080255675464e-06</v>
      </c>
      <c r="ED5" s="21" t="n">
        <v>1.5892153665729e-06</v>
      </c>
      <c r="EE5" s="21" t="n">
        <v>1.254757813490974e-06</v>
      </c>
      <c r="EF5" s="21" t="n">
        <v>1.494574481941108e-06</v>
      </c>
      <c r="EG5" s="21" t="n">
        <v>1.173000039917191e-06</v>
      </c>
      <c r="EH5" s="21" t="n">
        <v>8.487185701478206e-07</v>
      </c>
      <c r="EI5" s="21" t="n">
        <v>6.273091484997206e-07</v>
      </c>
      <c r="EJ5" s="21" t="n">
        <v>3.904945554971187e-07</v>
      </c>
      <c r="EK5" s="21" t="n">
        <v>9.37617294249194e-07</v>
      </c>
      <c r="EL5" s="21" t="n">
        <v>5.431522219406884e-07</v>
      </c>
      <c r="EM5" s="21" t="n">
        <v>4.059938880597442e-07</v>
      </c>
      <c r="EN5" s="21" t="n">
        <v>6.828031999216905e-07</v>
      </c>
      <c r="EO5" s="21" t="n">
        <v>9.704726487395597e-07</v>
      </c>
      <c r="EP5" s="21" t="n">
        <v>1.281719805939077e-06</v>
      </c>
      <c r="EQ5" s="21" t="n">
        <v>4.418806268618732e-07</v>
      </c>
      <c r="ER5" s="21" t="n">
        <v>0</v>
      </c>
      <c r="ES5" s="21" t="n">
        <v>4.660503813200918e-07</v>
      </c>
      <c r="ET5" s="21" t="n">
        <v>0</v>
      </c>
      <c r="EU5" s="21" t="n">
        <v>3.057979084676832e-07</v>
      </c>
      <c r="EV5" s="21" t="n">
        <v>5.976615594992255e-07</v>
      </c>
      <c r="EW5" s="21" t="n">
        <v>0</v>
      </c>
      <c r="EX5" s="21" t="n">
        <v>2.776700649317563e-07</v>
      </c>
      <c r="EY5" s="21" t="n">
        <v>6.975351062443621e-07</v>
      </c>
      <c r="EZ5" s="21" t="n">
        <v>4.14145784285818e-07</v>
      </c>
      <c r="FA5" s="21" t="n">
        <v>4.113283107404403e-07</v>
      </c>
      <c r="FB5" s="21" t="n">
        <v>4.085787370722282e-07</v>
      </c>
      <c r="FC5" s="21" t="n">
        <v>1.357826532500732e-07</v>
      </c>
      <c r="FD5" s="21" t="n">
        <v>5.266434864536104e-07</v>
      </c>
      <c r="FE5" s="21" t="n">
        <v>2.593035857666706e-07</v>
      </c>
      <c r="FF5" s="21" t="n">
        <v>0</v>
      </c>
      <c r="FG5" s="21" t="n">
        <v>1.262381596496134e-07</v>
      </c>
      <c r="FH5" s="22" t="n">
        <v>1.25277913391119e-07</v>
      </c>
      <c r="FI5" s="22" t="n">
        <v>0</v>
      </c>
      <c r="FJ5" s="22" t="n">
        <v>2.513713880288147e-07</v>
      </c>
      <c r="FK5" s="22" t="n">
        <v>2.546136632311645e-07</v>
      </c>
      <c r="FL5" s="22" t="n">
        <v>3.864816948098343e-07</v>
      </c>
      <c r="FM5" s="22" t="n">
        <v>0</v>
      </c>
      <c r="FN5" s="22" t="n">
        <v>3.978669029111921e-07</v>
      </c>
      <c r="FO5" s="22" t="n">
        <v>3.996172732168644e-07</v>
      </c>
      <c r="FP5" s="22" t="n">
        <v>2.668001378823113e-07</v>
      </c>
      <c r="FQ5" s="23" t="n">
        <v>2.597322316530996e-07</v>
      </c>
      <c r="FR5" s="14" t="n">
        <v>3.908730109612519e-07</v>
      </c>
      <c r="FS5" s="14" t="n">
        <v>1.305101209946281e-07</v>
      </c>
      <c r="FT5" t="n">
        <v>0</v>
      </c>
      <c r="FU5" s="23" t="n">
        <v>3.930392744494994e-07</v>
      </c>
      <c r="FV5" s="14" t="n">
        <v>1.312262939699943e-07</v>
      </c>
      <c r="FW5" s="21" t="n">
        <v>1.30655675911209e-07</v>
      </c>
      <c r="FX5" s="14" t="n">
        <v>1.304504139713437e-07</v>
      </c>
      <c r="FY5" s="14" t="n">
        <v>0</v>
      </c>
      <c r="FZ5" s="14" t="inlineStr"/>
      <c r="GA5" s="14" t="inlineStr"/>
      <c r="GB5" s="14" t="inlineStr"/>
      <c r="GC5" s="14" t="inlineStr"/>
      <c r="GD5" s="14" t="inlineStr"/>
      <c r="GE5" s="14" t="inlineStr"/>
      <c r="GF5" s="14" t="inlineStr"/>
      <c r="GG5" s="14" t="inlineStr"/>
      <c r="GH5" s="14" t="inlineStr"/>
      <c r="GI5" s="14" t="inlineStr"/>
      <c r="GJ5" s="14" t="inlineStr"/>
    </row>
    <row r="6" ht="17.1" customHeight="1">
      <c r="A6" s="15" t="n">
        <v>17.5</v>
      </c>
      <c r="B6" s="21" t="inlineStr"/>
      <c r="C6" s="21" t="inlineStr"/>
      <c r="D6" s="21" t="inlineStr"/>
      <c r="E6" s="21" t="inlineStr"/>
      <c r="F6" s="21" t="inlineStr"/>
      <c r="G6" s="21" t="inlineStr"/>
      <c r="H6" s="21" t="inlineStr"/>
      <c r="I6" s="21" t="inlineStr"/>
      <c r="J6" s="21" t="inlineStr"/>
      <c r="K6" s="21" t="inlineStr"/>
      <c r="L6" s="21" t="inlineStr"/>
      <c r="M6" s="21" t="inlineStr"/>
      <c r="N6" s="21" t="inlineStr"/>
      <c r="O6" s="21" t="inlineStr"/>
      <c r="P6" s="21" t="inlineStr"/>
      <c r="Q6" s="21" t="inlineStr"/>
      <c r="R6" s="21" t="inlineStr"/>
      <c r="S6" s="21" t="inlineStr"/>
      <c r="T6" s="21" t="inlineStr"/>
      <c r="U6" s="21" t="inlineStr"/>
      <c r="V6" s="21" t="inlineStr"/>
      <c r="W6" s="21" t="inlineStr"/>
      <c r="X6" s="21" t="inlineStr"/>
      <c r="Y6" s="21" t="inlineStr"/>
      <c r="Z6" s="21" t="inlineStr"/>
      <c r="AA6" s="21" t="inlineStr"/>
      <c r="AB6" s="21" t="inlineStr"/>
      <c r="AC6" s="21" t="inlineStr"/>
      <c r="AD6" s="21" t="inlineStr"/>
      <c r="AE6" s="21" t="inlineStr"/>
      <c r="AF6" s="21" t="inlineStr"/>
      <c r="AG6" s="21" t="inlineStr"/>
      <c r="AH6" s="21" t="inlineStr"/>
      <c r="AI6" s="21" t="inlineStr"/>
      <c r="AJ6" s="21" t="inlineStr"/>
      <c r="AK6" s="21" t="inlineStr"/>
      <c r="AL6" s="21" t="inlineStr"/>
      <c r="AM6" s="21" t="inlineStr"/>
      <c r="AN6" s="21" t="inlineStr"/>
      <c r="AO6" s="21" t="inlineStr"/>
      <c r="AP6" s="21" t="inlineStr"/>
      <c r="AQ6" s="21" t="inlineStr"/>
      <c r="AR6" s="21" t="inlineStr"/>
      <c r="AS6" s="21" t="inlineStr"/>
      <c r="AT6" s="21" t="inlineStr"/>
      <c r="AU6" s="21" t="inlineStr"/>
      <c r="AV6" s="21" t="inlineStr"/>
      <c r="AW6" s="21" t="inlineStr"/>
      <c r="AX6" s="21" t="inlineStr"/>
      <c r="AY6" s="21" t="inlineStr"/>
      <c r="AZ6" s="21" t="inlineStr"/>
      <c r="BA6" s="21" t="inlineStr"/>
      <c r="BB6" s="21" t="inlineStr"/>
      <c r="BC6" s="21" t="inlineStr"/>
      <c r="BD6" s="21" t="inlineStr"/>
      <c r="BE6" s="21" t="inlineStr"/>
      <c r="BF6" s="21" t="inlineStr"/>
      <c r="BG6" s="21" t="inlineStr"/>
      <c r="BH6" s="21" t="inlineStr"/>
      <c r="BI6" s="21" t="inlineStr"/>
      <c r="BJ6" s="21" t="inlineStr"/>
      <c r="BK6" s="21" t="inlineStr"/>
      <c r="BL6" s="21" t="inlineStr"/>
      <c r="BM6" s="21" t="inlineStr"/>
      <c r="BN6" s="21" t="inlineStr"/>
      <c r="BO6" s="21" t="inlineStr"/>
      <c r="BP6" s="21" t="inlineStr"/>
      <c r="BQ6" s="21" t="inlineStr"/>
      <c r="BR6" s="21" t="inlineStr"/>
      <c r="BS6" s="21" t="inlineStr"/>
      <c r="BT6" s="21" t="inlineStr"/>
      <c r="BU6" s="21" t="inlineStr"/>
      <c r="BV6" s="21" t="inlineStr"/>
      <c r="BW6" s="21" t="inlineStr"/>
      <c r="BX6" s="21" t="inlineStr"/>
      <c r="BY6" s="21" t="inlineStr"/>
      <c r="BZ6" s="21" t="inlineStr"/>
      <c r="CA6" s="21" t="inlineStr"/>
      <c r="CB6" s="21" t="inlineStr"/>
      <c r="CC6" s="21" t="inlineStr"/>
      <c r="CD6" s="21" t="inlineStr"/>
      <c r="CE6" s="21" t="inlineStr"/>
      <c r="CF6" s="21" t="inlineStr"/>
      <c r="CG6" s="21" t="inlineStr"/>
      <c r="CH6" s="21" t="inlineStr"/>
      <c r="CI6" s="21" t="n">
        <v>3.88789758868499e-06</v>
      </c>
      <c r="CJ6" s="21" t="n">
        <v>4.678783794499352e-06</v>
      </c>
      <c r="CK6" s="21" t="n">
        <v>3.842777957938894e-06</v>
      </c>
      <c r="CL6" s="21" t="n">
        <v>4.224723245581415e-06</v>
      </c>
      <c r="CM6" s="21" t="n">
        <v>2.098988848377556e-06</v>
      </c>
      <c r="CN6" s="21" t="n">
        <v>3.792561667763823e-06</v>
      </c>
      <c r="CO6" s="21" t="n">
        <v>3.015169847155763e-06</v>
      </c>
      <c r="CP6" s="21" t="n">
        <v>2.621587201396302e-06</v>
      </c>
      <c r="CQ6" s="21" t="n">
        <v>4.093346763480023e-06</v>
      </c>
      <c r="CR6" s="21" t="n">
        <v>3.143369004839513e-06</v>
      </c>
      <c r="CS6" s="21" t="n">
        <v>3.859064040983995e-06</v>
      </c>
      <c r="CT6" s="21" t="n">
        <v>4.093634368784653e-06</v>
      </c>
      <c r="CU6" s="21" t="n">
        <v>4.522418305905117e-06</v>
      </c>
      <c r="CV6" s="21" t="n">
        <v>5.153841402327414e-06</v>
      </c>
      <c r="CW6" s="21" t="n">
        <v>4.640935284593948e-06</v>
      </c>
      <c r="CX6" s="21" t="n">
        <v>4.702570268156232e-06</v>
      </c>
      <c r="CY6" s="21" t="n">
        <v>3.77285985716032e-06</v>
      </c>
      <c r="CZ6" s="21" t="n">
        <v>4.629290260162489e-06</v>
      </c>
      <c r="DA6" s="21" t="n">
        <v>4.897189825157673e-06</v>
      </c>
      <c r="DB6" s="21" t="n">
        <v>3.931165377009932e-06</v>
      </c>
      <c r="DC6" s="21" t="n">
        <v>5.036263193435734e-06</v>
      </c>
      <c r="DD6" s="21" t="n">
        <v>5.940445193350224e-06</v>
      </c>
      <c r="DE6" s="21" t="n">
        <v>3.001215492274371e-06</v>
      </c>
      <c r="DF6" s="21" t="n">
        <v>2.932797869615628e-06</v>
      </c>
      <c r="DG6" s="21" t="n">
        <v>4.205506269358471e-06</v>
      </c>
      <c r="DH6" s="21" t="n">
        <v>3.553100716192901e-06</v>
      </c>
      <c r="DI6" s="21" t="n">
        <v>2.928407215522169e-06</v>
      </c>
      <c r="DJ6" s="21" t="n">
        <v>4.301144642117883e-06</v>
      </c>
      <c r="DK6" s="21" t="n">
        <v>4.38877449791981e-06</v>
      </c>
      <c r="DL6" s="21" t="n">
        <v>4.989152035118126e-06</v>
      </c>
      <c r="DM6" s="21" t="n">
        <v>4.693329471393655e-06</v>
      </c>
      <c r="DN6" s="21" t="n">
        <v>2.936739690330589e-06</v>
      </c>
      <c r="DO6" s="21" t="n">
        <v>4.564918944842723e-06</v>
      </c>
      <c r="DP6" s="21" t="n">
        <v>4.822769998284409e-06</v>
      </c>
      <c r="DQ6" s="21" t="n">
        <v>3.654773677015505e-06</v>
      </c>
      <c r="DR6" s="21" t="n">
        <v>4.312184824769385e-06</v>
      </c>
      <c r="DS6" s="21" t="n">
        <v>2.442391755575511e-06</v>
      </c>
      <c r="DT6" s="21" t="n">
        <v>4.627860020706589e-06</v>
      </c>
      <c r="DU6" s="21" t="n">
        <v>3.29541560539497e-06</v>
      </c>
      <c r="DV6" s="21" t="n">
        <v>4.229746651238044e-06</v>
      </c>
      <c r="DW6" s="21" t="n">
        <v>2.198018510735001e-06</v>
      </c>
      <c r="DX6" s="21" t="n">
        <v>2.037139790545601e-06</v>
      </c>
      <c r="DY6" s="21" t="n">
        <v>3.052272992478964e-06</v>
      </c>
      <c r="DZ6" s="21" t="n">
        <v>2.996928114103105e-06</v>
      </c>
      <c r="EA6" s="21" t="n">
        <v>2.162553550516841e-06</v>
      </c>
      <c r="EB6" s="21" t="n">
        <v>3.153872648109296e-06</v>
      </c>
      <c r="EC6" s="21" t="n">
        <v>3.240278204476482e-06</v>
      </c>
      <c r="ED6" s="21" t="n">
        <v>1.456935007272459e-06</v>
      </c>
      <c r="EE6" s="21" t="n">
        <v>2.257182391047527e-06</v>
      </c>
      <c r="EF6" s="21" t="n">
        <v>1.710369632428225e-06</v>
      </c>
      <c r="EG6" s="21" t="n">
        <v>1.975111044809344e-06</v>
      </c>
      <c r="EH6" s="21" t="n">
        <v>2.165977821542295e-06</v>
      </c>
      <c r="EI6" s="21" t="n">
        <v>2.115925509614124e-06</v>
      </c>
      <c r="EJ6" s="21" t="n">
        <v>1.419098412204329e-06</v>
      </c>
      <c r="EK6" s="21" t="n">
        <v>1.456571866216416e-06</v>
      </c>
      <c r="EL6" s="21" t="n">
        <v>2.268176183280163e-06</v>
      </c>
      <c r="EM6" s="21" t="n">
        <v>2.117711624113811e-06</v>
      </c>
      <c r="EN6" s="21" t="n">
        <v>7.998815855300781e-07</v>
      </c>
      <c r="EO6" s="21" t="n">
        <v>1.351316180608597e-06</v>
      </c>
      <c r="EP6" s="21" t="n">
        <v>9.739643197354558e-07</v>
      </c>
      <c r="EQ6" s="21" t="n">
        <v>7.239198464363308e-07</v>
      </c>
      <c r="ER6" s="21" t="n">
        <v>8.998362298061753e-07</v>
      </c>
      <c r="ES6" s="21" t="n">
        <v>9.129181802406314e-07</v>
      </c>
      <c r="ET6" s="21" t="n">
        <v>8.935838445998121e-07</v>
      </c>
      <c r="EU6" s="21" t="n">
        <v>5.842757091902041e-07</v>
      </c>
      <c r="EV6" s="21" t="n">
        <v>8.562554095719365e-07</v>
      </c>
      <c r="EW6" s="21" t="n">
        <v>2.780816592353978e-07</v>
      </c>
      <c r="EX6" s="21" t="n">
        <v>5.43944752619366e-07</v>
      </c>
      <c r="EY6" s="21" t="n">
        <v>3.957219815646319e-07</v>
      </c>
      <c r="EZ6" s="21" t="n">
        <v>1.043442829180453e-06</v>
      </c>
      <c r="FA6" s="21" t="n">
        <v>6.474311421371624e-07</v>
      </c>
      <c r="FB6" s="21" t="n">
        <v>5.175679379084096e-07</v>
      </c>
      <c r="FC6" s="22" t="n">
        <v>1.161416954493748e-06</v>
      </c>
      <c r="FD6" s="22" t="n">
        <v>1.027004176184107e-06</v>
      </c>
      <c r="FE6" s="22" t="n">
        <v>7.626409646493033e-07</v>
      </c>
      <c r="FF6" s="22" t="n">
        <v>5.022199376795279e-07</v>
      </c>
      <c r="FG6" s="22" t="n">
        <v>4.975082300298952e-07</v>
      </c>
      <c r="FH6" s="22" t="n">
        <v>6.223168807685663e-07</v>
      </c>
      <c r="FI6" s="22" t="n">
        <v>1.242868575472511e-07</v>
      </c>
      <c r="FJ6" s="22" t="n">
        <v>4.995501550853456e-07</v>
      </c>
      <c r="FK6" s="22" t="n">
        <v>7.560906885415463e-07</v>
      </c>
      <c r="FL6" s="23" t="n">
        <v>1.254160992633309e-06</v>
      </c>
      <c r="FM6" s="14" t="n">
        <v>6.346651570098132e-07</v>
      </c>
      <c r="FN6" s="14" t="n">
        <v>5.116823475986107e-07</v>
      </c>
      <c r="FO6" s="14" t="n">
        <v>7.704320505896502e-07</v>
      </c>
      <c r="FP6" s="14" t="n">
        <v>5.133595403378676e-07</v>
      </c>
      <c r="FQ6" s="23" t="n">
        <v>6.417133438257743e-07</v>
      </c>
      <c r="FR6" s="14" t="n">
        <v>3.857148202048223e-07</v>
      </c>
      <c r="FS6" s="14" t="n">
        <v>1.029994734151922e-06</v>
      </c>
      <c r="FT6" s="14" t="n">
        <v>6.449847725545047e-07</v>
      </c>
      <c r="FU6" s="23" t="inlineStr"/>
      <c r="FV6" s="14" t="inlineStr"/>
      <c r="FW6" s="21" t="inlineStr"/>
      <c r="FX6" s="14" t="inlineStr"/>
      <c r="FY6" s="14" t="inlineStr"/>
      <c r="FZ6" s="14" t="inlineStr"/>
      <c r="GA6" s="14" t="inlineStr"/>
      <c r="GB6" s="14" t="inlineStr"/>
      <c r="GC6" s="14" t="inlineStr"/>
      <c r="GD6" s="14" t="inlineStr"/>
      <c r="GE6" s="14" t="inlineStr"/>
      <c r="GF6" s="14" t="inlineStr"/>
      <c r="GG6" s="14" t="inlineStr"/>
      <c r="GH6" s="14" t="inlineStr"/>
      <c r="GI6" s="14" t="inlineStr"/>
      <c r="GJ6" s="14" t="inlineStr"/>
    </row>
    <row r="7" ht="17.1" customHeight="1">
      <c r="A7" s="15" t="n">
        <v>22.5</v>
      </c>
      <c r="B7" s="21" t="inlineStr"/>
      <c r="C7" s="21" t="inlineStr"/>
      <c r="D7" s="21" t="inlineStr"/>
      <c r="E7" s="21" t="inlineStr"/>
      <c r="F7" s="21" t="inlineStr"/>
      <c r="G7" s="21" t="inlineStr"/>
      <c r="H7" s="21" t="inlineStr"/>
      <c r="I7" s="21" t="inlineStr"/>
      <c r="J7" s="21" t="inlineStr"/>
      <c r="K7" s="21" t="inlineStr"/>
      <c r="L7" s="21" t="inlineStr"/>
      <c r="M7" s="21" t="inlineStr"/>
      <c r="N7" s="21" t="inlineStr"/>
      <c r="O7" s="21" t="inlineStr"/>
      <c r="P7" s="21" t="inlineStr"/>
      <c r="Q7" s="21" t="inlineStr"/>
      <c r="R7" s="21" t="inlineStr"/>
      <c r="S7" s="21" t="inlineStr"/>
      <c r="T7" s="21" t="inlineStr"/>
      <c r="U7" s="21" t="inlineStr"/>
      <c r="V7" s="21" t="inlineStr"/>
      <c r="W7" s="21" t="inlineStr"/>
      <c r="X7" s="21" t="inlineStr"/>
      <c r="Y7" s="21" t="inlineStr"/>
      <c r="Z7" s="21" t="inlineStr"/>
      <c r="AA7" s="21" t="inlineStr"/>
      <c r="AB7" s="21" t="inlineStr"/>
      <c r="AC7" s="21" t="inlineStr"/>
      <c r="AD7" s="21" t="inlineStr"/>
      <c r="AE7" s="21" t="inlineStr"/>
      <c r="AF7" s="21" t="inlineStr"/>
      <c r="AG7" s="21" t="inlineStr"/>
      <c r="AH7" s="21" t="inlineStr"/>
      <c r="AI7" s="21" t="inlineStr"/>
      <c r="AJ7" s="21" t="inlineStr"/>
      <c r="AK7" s="21" t="inlineStr"/>
      <c r="AL7" s="21" t="inlineStr"/>
      <c r="AM7" s="21" t="inlineStr"/>
      <c r="AN7" s="21" t="inlineStr"/>
      <c r="AO7" s="21" t="inlineStr"/>
      <c r="AP7" s="21" t="inlineStr"/>
      <c r="AQ7" s="21" t="inlineStr"/>
      <c r="AR7" s="21" t="inlineStr"/>
      <c r="AS7" s="21" t="inlineStr"/>
      <c r="AT7" s="21" t="inlineStr"/>
      <c r="AU7" s="21" t="inlineStr"/>
      <c r="AV7" s="21" t="inlineStr"/>
      <c r="AW7" s="21" t="inlineStr"/>
      <c r="AX7" s="21" t="inlineStr"/>
      <c r="AY7" s="21" t="inlineStr"/>
      <c r="AZ7" s="21" t="inlineStr"/>
      <c r="BA7" s="21" t="inlineStr"/>
      <c r="BB7" s="21" t="inlineStr"/>
      <c r="BC7" s="21" t="inlineStr"/>
      <c r="BD7" s="21" t="inlineStr"/>
      <c r="BE7" s="21" t="inlineStr"/>
      <c r="BF7" s="21" t="inlineStr"/>
      <c r="BG7" s="21" t="inlineStr"/>
      <c r="BH7" s="21" t="inlineStr"/>
      <c r="BI7" s="21" t="inlineStr"/>
      <c r="BJ7" s="21" t="inlineStr"/>
      <c r="BK7" s="21" t="inlineStr"/>
      <c r="BL7" s="21" t="inlineStr"/>
      <c r="BM7" s="21" t="inlineStr"/>
      <c r="BN7" s="21" t="inlineStr"/>
      <c r="BO7" s="21" t="inlineStr"/>
      <c r="BP7" s="21" t="inlineStr"/>
      <c r="BQ7" s="21" t="inlineStr"/>
      <c r="BR7" s="21" t="inlineStr"/>
      <c r="BS7" s="21" t="inlineStr"/>
      <c r="BT7" s="21" t="inlineStr"/>
      <c r="BU7" s="21" t="inlineStr"/>
      <c r="BV7" s="21" t="inlineStr"/>
      <c r="BW7" s="21" t="inlineStr"/>
      <c r="BX7" s="21" t="inlineStr"/>
      <c r="BY7" s="21" t="inlineStr"/>
      <c r="BZ7" s="21" t="inlineStr"/>
      <c r="CA7" s="21" t="inlineStr"/>
      <c r="CB7" s="21" t="inlineStr"/>
      <c r="CC7" s="21" t="inlineStr"/>
      <c r="CD7" s="21" t="n">
        <v>4.307655328128106e-06</v>
      </c>
      <c r="CE7" s="21" t="n">
        <v>5.132775821204031e-06</v>
      </c>
      <c r="CF7" s="21" t="n">
        <v>6.37050202741227e-06</v>
      </c>
      <c r="CG7" s="21" t="n">
        <v>5.03852354330742e-06</v>
      </c>
      <c r="CH7" s="21" t="n">
        <v>3.801438464314897e-06</v>
      </c>
      <c r="CI7" s="21" t="n">
        <v>5.959393881967053e-06</v>
      </c>
      <c r="CJ7" s="21" t="n">
        <v>5.12807566199512e-06</v>
      </c>
      <c r="CK7" s="21" t="n">
        <v>6.070140275067427e-06</v>
      </c>
      <c r="CL7" s="21" t="n">
        <v>6.220047797179791e-06</v>
      </c>
      <c r="CM7" s="21" t="n">
        <v>4.824794347965712e-06</v>
      </c>
      <c r="CN7" s="21" t="n">
        <v>7.474053535687265e-06</v>
      </c>
      <c r="CO7" s="21" t="n">
        <v>5.363249333803026e-06</v>
      </c>
      <c r="CP7" s="21" t="n">
        <v>4.977567062473866e-06</v>
      </c>
      <c r="CQ7" s="21" t="n">
        <v>7.08023519622805e-06</v>
      </c>
      <c r="CR7" s="21" t="n">
        <v>6.120380852939335e-06</v>
      </c>
      <c r="CS7" s="21" t="n">
        <v>8.411117853811521e-06</v>
      </c>
      <c r="CT7" s="21" t="n">
        <v>6.114284148592238e-06</v>
      </c>
      <c r="CU7" s="21" t="n">
        <v>7.065432145986187e-06</v>
      </c>
      <c r="CV7" s="21" t="n">
        <v>6.489060322228414e-06</v>
      </c>
      <c r="CW7" s="21" t="n">
        <v>4.959551708410101e-06</v>
      </c>
      <c r="CX7" s="21" t="n">
        <v>4.575894644601703e-06</v>
      </c>
      <c r="CY7" s="21" t="n">
        <v>5.372236511944976e-06</v>
      </c>
      <c r="CZ7" s="21" t="n">
        <v>5.985639870694732e-06</v>
      </c>
      <c r="DA7" s="21" t="n">
        <v>5.052179296402421e-06</v>
      </c>
      <c r="DB7" s="21" t="n">
        <v>5.475849353126182e-06</v>
      </c>
      <c r="DC7" s="21" t="n">
        <v>6.29896832740935e-06</v>
      </c>
      <c r="DD7" s="21" t="n">
        <v>3.962659856175261e-06</v>
      </c>
      <c r="DE7" s="21" t="n">
        <v>3.589985376792898e-06</v>
      </c>
      <c r="DF7" s="21" t="n">
        <v>4.416857377868373e-06</v>
      </c>
      <c r="DG7" s="21" t="n">
        <v>5.254977575393769e-06</v>
      </c>
      <c r="DH7" s="21" t="n">
        <v>3.400423692792122e-06</v>
      </c>
      <c r="DI7" s="21" t="n">
        <v>4.321967142559124e-06</v>
      </c>
      <c r="DJ7" s="21" t="n">
        <v>4.545755185172474e-06</v>
      </c>
      <c r="DK7" s="21" t="n">
        <v>6.067164546516835e-06</v>
      </c>
      <c r="DL7" s="21" t="n">
        <v>5.623891901571803e-06</v>
      </c>
      <c r="DM7" s="21" t="n">
        <v>5.758033040120033e-06</v>
      </c>
      <c r="DN7" s="21" t="n">
        <v>4.66076381465261e-06</v>
      </c>
      <c r="DO7" s="21" t="n">
        <v>4.636186205030938e-06</v>
      </c>
      <c r="DP7" s="21" t="n">
        <v>4.783830305651965e-06</v>
      </c>
      <c r="DQ7" s="21" t="n">
        <v>4.181116722200724e-06</v>
      </c>
      <c r="DR7" s="21" t="n">
        <v>3.865495163932317e-06</v>
      </c>
      <c r="DS7" s="21" t="n">
        <v>5.451347899013754e-06</v>
      </c>
      <c r="DT7" s="21" t="n">
        <v>3.817649464316971e-06</v>
      </c>
      <c r="DU7" s="21" t="n">
        <v>2.883730096353823e-06</v>
      </c>
      <c r="DV7" s="21" t="n">
        <v>3.445773559981386e-06</v>
      </c>
      <c r="DW7" s="21" t="n">
        <v>3.975106581641787e-06</v>
      </c>
      <c r="DX7" s="21" t="n">
        <v>2.361379106321673e-06</v>
      </c>
      <c r="DY7" s="21" t="n">
        <v>3.465222232671792e-06</v>
      </c>
      <c r="DZ7" s="21" t="n">
        <v>3.062749023473669e-06</v>
      </c>
      <c r="EA7" s="21" t="n">
        <v>2.689394892312426e-06</v>
      </c>
      <c r="EB7" s="21" t="n">
        <v>3.113682667029336e-06</v>
      </c>
      <c r="EC7" s="21" t="n">
        <v>1.988759970592869e-06</v>
      </c>
      <c r="ED7" s="21" t="n">
        <v>2.556671343744885e-06</v>
      </c>
      <c r="EE7" s="21" t="n">
        <v>2.355270241856981e-06</v>
      </c>
      <c r="EF7" s="21" t="n">
        <v>1.474050285842162e-06</v>
      </c>
      <c r="EG7" s="21" t="n">
        <v>1.50593632569909e-06</v>
      </c>
      <c r="EH7" s="21" t="n">
        <v>1.681344544330589e-06</v>
      </c>
      <c r="EI7" s="21" t="n">
        <v>1.978310398286309e-06</v>
      </c>
      <c r="EJ7" s="21" t="n">
        <v>2.43358362826339e-06</v>
      </c>
      <c r="EK7" s="21" t="n">
        <v>2.619936260880677e-06</v>
      </c>
      <c r="EL7" s="21" t="n">
        <v>1.96838046117317e-06</v>
      </c>
      <c r="EM7" s="21" t="n">
        <v>2.492623801408726e-06</v>
      </c>
      <c r="EN7" s="21" t="n">
        <v>1.058019473509672e-06</v>
      </c>
      <c r="EO7" s="21" t="n">
        <v>1.758053915456539e-06</v>
      </c>
      <c r="EP7" s="21" t="n">
        <v>2.081068437184198e-06</v>
      </c>
      <c r="EQ7" s="21" t="n">
        <v>1.56756050391655e-06</v>
      </c>
      <c r="ER7" s="21" t="n">
        <v>2.349409461248106e-06</v>
      </c>
      <c r="ES7" s="21" t="n">
        <v>1.472102552552221e-06</v>
      </c>
      <c r="ET7" s="21" t="n">
        <v>1.575961938513415e-06</v>
      </c>
      <c r="EU7" s="21" t="n">
        <v>1.965956099919438e-06</v>
      </c>
      <c r="EV7" s="21" t="n">
        <v>1.643740144408051e-06</v>
      </c>
      <c r="EW7" s="21" t="n">
        <v>1.457271539897511e-06</v>
      </c>
      <c r="EX7" s="22" t="n">
        <v>2.717848147611768e-06</v>
      </c>
      <c r="EY7" s="22" t="n">
        <v>1.654675993438828e-06</v>
      </c>
      <c r="EZ7" s="22" t="n">
        <v>1.766670969772386e-06</v>
      </c>
      <c r="FA7" s="22" t="n">
        <v>1.762893139336178e-06</v>
      </c>
      <c r="FB7" s="22" t="n">
        <v>2.014889783639876e-06</v>
      </c>
      <c r="FC7" s="22" t="n">
        <v>2.311993801801506e-06</v>
      </c>
      <c r="FD7" s="22" t="n">
        <v>7.692667669705057e-07</v>
      </c>
      <c r="FE7" s="22" t="n">
        <v>1.529256590140118e-06</v>
      </c>
      <c r="FF7" s="22" t="n">
        <v>1.520693598488228e-06</v>
      </c>
      <c r="FG7" s="23" t="n">
        <v>9.762152476523852e-07</v>
      </c>
      <c r="FH7" s="21" t="n">
        <v>2.050139415510076e-06</v>
      </c>
      <c r="FI7" s="14" t="n">
        <v>2.523112915790986e-06</v>
      </c>
      <c r="FJ7" s="14" t="n">
        <v>1.91948342861969e-06</v>
      </c>
      <c r="FK7" s="14" t="n">
        <v>1.69796254197606e-06</v>
      </c>
      <c r="FL7" s="23" t="n">
        <v>8.626298874144764e-07</v>
      </c>
      <c r="FM7" s="14" t="n">
        <v>1.372017063402031e-06</v>
      </c>
      <c r="FN7" s="14" t="n">
        <v>1.257501784080656e-06</v>
      </c>
      <c r="FO7" s="14" t="n">
        <v>1.140227019199523e-06</v>
      </c>
      <c r="FP7" s="14" t="inlineStr"/>
      <c r="FQ7" s="23" t="inlineStr"/>
      <c r="FR7" s="14" t="inlineStr"/>
      <c r="FS7" s="14" t="inlineStr"/>
      <c r="FT7" s="14" t="inlineStr"/>
      <c r="FU7" s="23" t="inlineStr"/>
      <c r="FV7" s="14" t="inlineStr"/>
      <c r="FW7" s="14" t="inlineStr"/>
      <c r="FX7" s="14" t="inlineStr"/>
      <c r="FY7" s="14" t="inlineStr"/>
      <c r="FZ7" s="14" t="inlineStr"/>
      <c r="GA7" s="14" t="inlineStr"/>
      <c r="GB7" s="14" t="inlineStr"/>
      <c r="GC7" s="14" t="inlineStr"/>
      <c r="GD7" s="14" t="inlineStr"/>
      <c r="GE7" s="14" t="inlineStr"/>
      <c r="GF7" s="14" t="inlineStr"/>
      <c r="GG7" s="14" t="inlineStr"/>
      <c r="GH7" s="14" t="inlineStr"/>
      <c r="GI7" s="14" t="inlineStr"/>
      <c r="GJ7" s="14" t="inlineStr"/>
    </row>
    <row r="8" ht="17.1" customHeight="1">
      <c r="A8" s="15" t="n">
        <v>27.5</v>
      </c>
      <c r="B8" s="21" t="inlineStr"/>
      <c r="C8" s="21" t="inlineStr"/>
      <c r="D8" s="21" t="inlineStr"/>
      <c r="E8" s="21" t="inlineStr"/>
      <c r="F8" s="21" t="inlineStr"/>
      <c r="G8" s="21" t="inlineStr"/>
      <c r="H8" s="21" t="inlineStr"/>
      <c r="I8" s="21" t="inlineStr"/>
      <c r="J8" s="21" t="inlineStr"/>
      <c r="K8" s="21" t="inlineStr"/>
      <c r="L8" s="21" t="inlineStr"/>
      <c r="M8" s="21" t="inlineStr"/>
      <c r="N8" s="21" t="inlineStr"/>
      <c r="O8" s="21" t="inlineStr"/>
      <c r="P8" s="21" t="inlineStr"/>
      <c r="Q8" s="21" t="inlineStr"/>
      <c r="R8" s="21" t="inlineStr"/>
      <c r="S8" s="21" t="inlineStr"/>
      <c r="T8" s="21" t="inlineStr"/>
      <c r="U8" s="21" t="inlineStr"/>
      <c r="V8" s="21" t="inlineStr"/>
      <c r="W8" s="21" t="inlineStr"/>
      <c r="X8" s="21" t="inlineStr"/>
      <c r="Y8" s="21" t="inlineStr"/>
      <c r="Z8" s="21" t="inlineStr"/>
      <c r="AA8" s="21" t="inlineStr"/>
      <c r="AB8" s="21" t="inlineStr"/>
      <c r="AC8" s="21" t="inlineStr"/>
      <c r="AD8" s="21" t="inlineStr"/>
      <c r="AE8" s="21" t="inlineStr"/>
      <c r="AF8" s="21" t="inlineStr"/>
      <c r="AG8" s="21" t="inlineStr"/>
      <c r="AH8" s="21" t="inlineStr"/>
      <c r="AI8" s="21" t="inlineStr"/>
      <c r="AJ8" s="21" t="inlineStr"/>
      <c r="AK8" s="21" t="inlineStr"/>
      <c r="AL8" s="21" t="inlineStr"/>
      <c r="AM8" s="21" t="inlineStr"/>
      <c r="AN8" s="21" t="inlineStr"/>
      <c r="AO8" s="21" t="inlineStr"/>
      <c r="AP8" s="21" t="inlineStr"/>
      <c r="AQ8" s="21" t="inlineStr"/>
      <c r="AR8" s="21" t="inlineStr"/>
      <c r="AS8" s="21" t="inlineStr"/>
      <c r="AT8" s="21" t="inlineStr"/>
      <c r="AU8" s="21" t="inlineStr"/>
      <c r="AV8" s="21" t="inlineStr"/>
      <c r="AW8" s="21" t="inlineStr"/>
      <c r="AX8" s="21" t="inlineStr"/>
      <c r="AY8" s="21" t="inlineStr"/>
      <c r="AZ8" s="21" t="inlineStr"/>
      <c r="BA8" s="21" t="inlineStr"/>
      <c r="BB8" s="21" t="inlineStr"/>
      <c r="BC8" s="21" t="inlineStr"/>
      <c r="BD8" s="21" t="inlineStr"/>
      <c r="BE8" s="21" t="inlineStr"/>
      <c r="BF8" s="21" t="inlineStr"/>
      <c r="BG8" s="21" t="inlineStr"/>
      <c r="BH8" s="21" t="inlineStr"/>
      <c r="BI8" s="21" t="inlineStr"/>
      <c r="BJ8" s="21" t="inlineStr"/>
      <c r="BK8" s="21" t="inlineStr"/>
      <c r="BL8" s="21" t="inlineStr"/>
      <c r="BM8" s="21" t="inlineStr"/>
      <c r="BN8" s="21" t="inlineStr"/>
      <c r="BO8" s="21" t="inlineStr"/>
      <c r="BP8" s="21" t="inlineStr"/>
      <c r="BQ8" s="21" t="inlineStr"/>
      <c r="BR8" s="21" t="inlineStr"/>
      <c r="BS8" s="21" t="inlineStr"/>
      <c r="BT8" s="21" t="inlineStr"/>
      <c r="BU8" s="21" t="inlineStr"/>
      <c r="BV8" s="21" t="inlineStr"/>
      <c r="BW8" s="21" t="inlineStr"/>
      <c r="BX8" s="21" t="inlineStr"/>
      <c r="BY8" s="21" t="n">
        <v>9.555107049447441e-06</v>
      </c>
      <c r="BZ8" s="21" t="n">
        <v>8.01215113414945e-06</v>
      </c>
      <c r="CA8" s="21" t="n">
        <v>6.975848681750622e-06</v>
      </c>
      <c r="CB8" s="21" t="n">
        <v>9.43069131638831e-06</v>
      </c>
      <c r="CC8" s="21" t="n">
        <v>1.12499173022906e-05</v>
      </c>
      <c r="CD8" s="21" t="n">
        <v>9.392099557962971e-06</v>
      </c>
      <c r="CE8" s="21" t="n">
        <v>1.011094700014311e-05</v>
      </c>
      <c r="CF8" s="21" t="n">
        <v>7.482500146896027e-06</v>
      </c>
      <c r="CG8" s="21" t="n">
        <v>1.12804167207443e-05</v>
      </c>
      <c r="CH8" s="21" t="n">
        <v>1.052826437087334e-05</v>
      </c>
      <c r="CI8" s="21" t="n">
        <v>8.995369183944106e-06</v>
      </c>
      <c r="CJ8" s="21" t="n">
        <v>9.291234578132087e-06</v>
      </c>
      <c r="CK8" s="21" t="n">
        <v>1.094896347922397e-05</v>
      </c>
      <c r="CL8" s="21" t="n">
        <v>9.090524721720665e-06</v>
      </c>
      <c r="CM8" s="21" t="n">
        <v>1.109749478264676e-05</v>
      </c>
      <c r="CN8" s="21" t="n">
        <v>9.465783370246733e-06</v>
      </c>
      <c r="CO8" s="21" t="n">
        <v>8.804566205392321e-06</v>
      </c>
      <c r="CP8" s="21" t="n">
        <v>9.083830107609647e-06</v>
      </c>
      <c r="CQ8" s="21" t="n">
        <v>9.173716729131116e-06</v>
      </c>
      <c r="CR8" s="21" t="n">
        <v>6.901227524972091e-06</v>
      </c>
      <c r="CS8" s="21" t="n">
        <v>7.910907361297072e-06</v>
      </c>
      <c r="CT8" s="21" t="n">
        <v>8.920436081889604e-06</v>
      </c>
      <c r="CU8" s="21" t="n">
        <v>8.665215703951985e-06</v>
      </c>
      <c r="CV8" s="21" t="n">
        <v>7.095692130616007e-06</v>
      </c>
      <c r="CW8" s="21" t="n">
        <v>7.944556078067747e-06</v>
      </c>
      <c r="CX8" s="21" t="n">
        <v>7.474675225361457e-06</v>
      </c>
      <c r="CY8" s="21" t="n">
        <v>7.380665802092885e-06</v>
      </c>
      <c r="CZ8" s="21" t="n">
        <v>1.06313108642547e-05</v>
      </c>
      <c r="DA8" s="21" t="n">
        <v>7.983362672191154e-06</v>
      </c>
      <c r="DB8" s="21" t="n">
        <v>8.094989848882729e-06</v>
      </c>
      <c r="DC8" s="21" t="n">
        <v>6.686554776965912e-06</v>
      </c>
      <c r="DD8" s="21" t="n">
        <v>5.919636807011594e-06</v>
      </c>
      <c r="DE8" s="21" t="n">
        <v>7.762786724400826e-06</v>
      </c>
      <c r="DF8" s="21" t="n">
        <v>7.927451541013239e-06</v>
      </c>
      <c r="DG8" s="21" t="n">
        <v>6.393447611281103e-06</v>
      </c>
      <c r="DH8" s="21" t="n">
        <v>6.28496971881949e-06</v>
      </c>
      <c r="DI8" s="21" t="n">
        <v>7.115534999480086e-06</v>
      </c>
      <c r="DJ8" s="21" t="n">
        <v>6.657066683393163e-06</v>
      </c>
      <c r="DK8" s="21" t="n">
        <v>5.041534683489931e-06</v>
      </c>
      <c r="DL8" s="21" t="n">
        <v>5.491892410765526e-06</v>
      </c>
      <c r="DM8" s="21" t="n">
        <v>5.817551877210871e-06</v>
      </c>
      <c r="DN8" s="21" t="n">
        <v>5.243502787612921e-06</v>
      </c>
      <c r="DO8" s="21" t="n">
        <v>5.616084050905072e-06</v>
      </c>
      <c r="DP8" s="21" t="n">
        <v>5.320544240483539e-06</v>
      </c>
      <c r="DQ8" s="21" t="n">
        <v>6.073342428531701e-06</v>
      </c>
      <c r="DR8" s="21" t="n">
        <v>4.491377341495363e-06</v>
      </c>
      <c r="DS8" s="21" t="n">
        <v>4.146082206105717e-06</v>
      </c>
      <c r="DT8" s="21" t="n">
        <v>4.673363352156546e-06</v>
      </c>
      <c r="DU8" s="21" t="n">
        <v>4.60001095797205e-06</v>
      </c>
      <c r="DV8" s="21" t="n">
        <v>4.263395237629165e-06</v>
      </c>
      <c r="DW8" s="21" t="n">
        <v>3.208262583221737e-06</v>
      </c>
      <c r="DX8" s="21" t="n">
        <v>2.919291981079764e-06</v>
      </c>
      <c r="DY8" s="21" t="n">
        <v>4.573777192949215e-06</v>
      </c>
      <c r="DZ8" s="21" t="n">
        <v>3.941395680417268e-06</v>
      </c>
      <c r="EA8" s="21" t="n">
        <v>3.79215873922946e-06</v>
      </c>
      <c r="EB8" s="21" t="n">
        <v>3.654107539654071e-06</v>
      </c>
      <c r="EC8" s="21" t="n">
        <v>3.514830348859764e-06</v>
      </c>
      <c r="ED8" s="21" t="n">
        <v>3.547879167085252e-06</v>
      </c>
      <c r="EE8" s="21" t="n">
        <v>4.134039597127339e-06</v>
      </c>
      <c r="EF8" s="21" t="n">
        <v>3.497137683055134e-06</v>
      </c>
      <c r="EG8" s="21" t="n">
        <v>3.696292722357708e-06</v>
      </c>
      <c r="EH8" s="21" t="n">
        <v>3.447217922775424e-06</v>
      </c>
      <c r="EI8" s="21" t="n">
        <v>3.008702861069573e-06</v>
      </c>
      <c r="EJ8" s="21" t="n">
        <v>2.285366619782793e-06</v>
      </c>
      <c r="EK8" s="21" t="n">
        <v>2.34511065274331e-06</v>
      </c>
      <c r="EL8" s="21" t="n">
        <v>4.485644946690088e-06</v>
      </c>
      <c r="EM8" s="21" t="n">
        <v>2.770086756479035e-06</v>
      </c>
      <c r="EN8" s="21" t="n">
        <v>4.129156278841657e-06</v>
      </c>
      <c r="EO8" s="21" t="n">
        <v>1.936566599106313e-06</v>
      </c>
      <c r="EP8" s="21" t="n">
        <v>2.631548823059526e-06</v>
      </c>
      <c r="EQ8" s="21" t="n">
        <v>4.299007238319093e-06</v>
      </c>
      <c r="ER8" s="21" t="n">
        <v>4.41241277900927e-06</v>
      </c>
      <c r="ES8" s="22" t="n">
        <v>4.022005641070946e-06</v>
      </c>
      <c r="ET8" s="22" t="n">
        <v>3.165178849118952e-06</v>
      </c>
      <c r="EU8" s="22" t="n">
        <v>2.702887156488382e-06</v>
      </c>
      <c r="EV8" s="22" t="n">
        <v>3.299404022052689e-06</v>
      </c>
      <c r="EW8" s="22" t="n">
        <v>2.560073402424594e-06</v>
      </c>
      <c r="EX8" s="22" t="n">
        <v>2.982228253526744e-06</v>
      </c>
      <c r="EY8" s="22" t="n">
        <v>3.4523715299031e-06</v>
      </c>
      <c r="EZ8" s="22" t="n">
        <v>3.306482995775332e-06</v>
      </c>
      <c r="FA8" s="22" t="n">
        <v>3.183257998349545e-06</v>
      </c>
      <c r="FB8" s="23" t="n">
        <v>2.496310764728576e-06</v>
      </c>
      <c r="FC8" s="21" t="n">
        <v>3.3732492836218e-06</v>
      </c>
      <c r="FD8" s="21" t="n">
        <v>1.745019496230321e-06</v>
      </c>
      <c r="FE8" s="21" t="n">
        <v>3.448162905008284e-06</v>
      </c>
      <c r="FF8" s="21" t="n">
        <v>3.402862317638481e-06</v>
      </c>
      <c r="FG8" s="23" t="n">
        <v>4.197033704459036e-06</v>
      </c>
      <c r="FH8" s="21" t="n">
        <v>2.725084581293716e-06</v>
      </c>
      <c r="FI8" s="14" t="n">
        <v>3.544752201143419e-06</v>
      </c>
      <c r="FJ8" s="14" t="n">
        <v>3.08263415831342e-06</v>
      </c>
      <c r="FK8" s="14" t="inlineStr"/>
      <c r="FL8" s="23" t="inlineStr"/>
      <c r="FM8" s="14" t="inlineStr"/>
      <c r="FN8" s="14" t="inlineStr"/>
      <c r="FO8" s="14" t="inlineStr"/>
      <c r="FP8" s="14" t="inlineStr"/>
      <c r="FQ8" s="23" t="inlineStr"/>
      <c r="FR8" s="14" t="inlineStr"/>
      <c r="FS8" s="14" t="inlineStr"/>
      <c r="FT8" s="14" t="inlineStr"/>
      <c r="FU8" s="14" t="inlineStr"/>
      <c r="FV8" s="14" t="inlineStr"/>
      <c r="FW8" s="14" t="inlineStr"/>
      <c r="FX8" s="14" t="inlineStr"/>
      <c r="FY8" s="14" t="inlineStr"/>
      <c r="FZ8" s="14" t="inlineStr"/>
      <c r="GA8" s="14" t="inlineStr"/>
      <c r="GB8" s="14" t="inlineStr"/>
      <c r="GC8" s="14" t="inlineStr"/>
      <c r="GD8" s="14" t="inlineStr"/>
      <c r="GE8" s="14" t="inlineStr"/>
      <c r="GF8" s="14" t="inlineStr"/>
      <c r="GG8" s="14" t="inlineStr"/>
      <c r="GH8" s="14" t="inlineStr"/>
      <c r="GI8" s="14" t="inlineStr"/>
      <c r="GJ8" s="14" t="inlineStr"/>
    </row>
    <row r="9" ht="17.1" customHeight="1">
      <c r="A9" s="15" t="n">
        <v>32.5</v>
      </c>
      <c r="B9" s="21" t="inlineStr"/>
      <c r="C9" s="21" t="inlineStr"/>
      <c r="D9" s="21" t="inlineStr"/>
      <c r="E9" s="21" t="inlineStr"/>
      <c r="F9" s="21" t="inlineStr"/>
      <c r="G9" s="21" t="inlineStr"/>
      <c r="H9" s="21" t="inlineStr"/>
      <c r="I9" s="21" t="inlineStr"/>
      <c r="J9" s="21" t="inlineStr"/>
      <c r="K9" s="21" t="inlineStr"/>
      <c r="L9" s="21" t="inlineStr"/>
      <c r="M9" s="21" t="inlineStr"/>
      <c r="N9" s="21" t="inlineStr"/>
      <c r="O9" s="21" t="inlineStr"/>
      <c r="P9" s="21" t="inlineStr"/>
      <c r="Q9" s="21" t="inlineStr"/>
      <c r="R9" s="21" t="inlineStr"/>
      <c r="S9" s="21" t="inlineStr"/>
      <c r="T9" s="21" t="inlineStr"/>
      <c r="U9" s="21" t="inlineStr"/>
      <c r="V9" s="21" t="inlineStr"/>
      <c r="W9" s="21" t="inlineStr"/>
      <c r="X9" s="21" t="inlineStr"/>
      <c r="Y9" s="21" t="inlineStr"/>
      <c r="Z9" s="21" t="inlineStr"/>
      <c r="AA9" s="21" t="inlineStr"/>
      <c r="AB9" s="21" t="inlineStr"/>
      <c r="AC9" s="21" t="inlineStr"/>
      <c r="AD9" s="21" t="inlineStr"/>
      <c r="AE9" s="21" t="inlineStr"/>
      <c r="AF9" s="21" t="inlineStr"/>
      <c r="AG9" s="21" t="inlineStr"/>
      <c r="AH9" s="21" t="inlineStr"/>
      <c r="AI9" s="21" t="inlineStr"/>
      <c r="AJ9" s="21" t="inlineStr"/>
      <c r="AK9" s="21" t="inlineStr"/>
      <c r="AL9" s="21" t="inlineStr"/>
      <c r="AM9" s="21" t="inlineStr"/>
      <c r="AN9" s="21" t="inlineStr"/>
      <c r="AO9" s="21" t="inlineStr"/>
      <c r="AP9" s="21" t="inlineStr"/>
      <c r="AQ9" s="21" t="inlineStr"/>
      <c r="AR9" s="21" t="inlineStr"/>
      <c r="AS9" s="21" t="inlineStr"/>
      <c r="AT9" s="21" t="inlineStr"/>
      <c r="AU9" s="21" t="inlineStr"/>
      <c r="AV9" s="21" t="inlineStr"/>
      <c r="AW9" s="21" t="inlineStr"/>
      <c r="AX9" s="21" t="inlineStr"/>
      <c r="AY9" s="21" t="inlineStr"/>
      <c r="AZ9" s="21" t="inlineStr"/>
      <c r="BA9" s="21" t="inlineStr"/>
      <c r="BB9" s="21" t="inlineStr"/>
      <c r="BC9" s="21" t="inlineStr"/>
      <c r="BD9" s="21" t="inlineStr"/>
      <c r="BE9" s="21" t="inlineStr"/>
      <c r="BF9" s="21" t="inlineStr"/>
      <c r="BG9" s="21" t="inlineStr"/>
      <c r="BH9" s="21" t="inlineStr"/>
      <c r="BI9" s="21" t="inlineStr"/>
      <c r="BJ9" s="21" t="inlineStr"/>
      <c r="BK9" s="21" t="inlineStr"/>
      <c r="BL9" s="21" t="inlineStr"/>
      <c r="BM9" s="21" t="inlineStr"/>
      <c r="BN9" s="21" t="inlineStr"/>
      <c r="BO9" s="21" t="inlineStr"/>
      <c r="BP9" s="21" t="inlineStr"/>
      <c r="BQ9" s="21" t="inlineStr"/>
      <c r="BR9" s="21" t="inlineStr"/>
      <c r="BS9" s="21" t="inlineStr"/>
      <c r="BT9" s="21" t="n">
        <v>1.199331130476765e-05</v>
      </c>
      <c r="BU9" s="21" t="n">
        <v>1.436977422362e-05</v>
      </c>
      <c r="BV9" s="21" t="n">
        <v>1.345100538543383e-05</v>
      </c>
      <c r="BW9" s="21" t="n">
        <v>1.155154779188864e-05</v>
      </c>
      <c r="BX9" s="21" t="n">
        <v>1.559610864519304e-05</v>
      </c>
      <c r="BY9" s="21" t="n">
        <v>1.701363366841762e-05</v>
      </c>
      <c r="BZ9" s="21" t="n">
        <v>1.567030193446925e-05</v>
      </c>
      <c r="CA9" s="21" t="n">
        <v>1.615151847154951e-05</v>
      </c>
      <c r="CB9" s="21" t="n">
        <v>1.971910336660928e-05</v>
      </c>
      <c r="CC9" s="21" t="n">
        <v>2.14552087269981e-05</v>
      </c>
      <c r="CD9" s="21" t="n">
        <v>2.250106717801784e-05</v>
      </c>
      <c r="CE9" s="21" t="n">
        <v>2.00567794624382e-05</v>
      </c>
      <c r="CF9" s="21" t="n">
        <v>1.936245660073722e-05</v>
      </c>
      <c r="CG9" s="21" t="n">
        <v>1.495222204348779e-05</v>
      </c>
      <c r="CH9" s="21" t="n">
        <v>1.782799160256513e-05</v>
      </c>
      <c r="CI9" s="21" t="n">
        <v>1.98201583549754e-05</v>
      </c>
      <c r="CJ9" s="21" t="n">
        <v>1.836562469294971e-05</v>
      </c>
      <c r="CK9" s="21" t="n">
        <v>2.364931285344883e-05</v>
      </c>
      <c r="CL9" s="21" t="n">
        <v>1.868033621024781e-05</v>
      </c>
      <c r="CM9" s="21" t="n">
        <v>1.787275268872503e-05</v>
      </c>
      <c r="CN9" s="21" t="n">
        <v>1.366732997509319e-05</v>
      </c>
      <c r="CO9" s="21" t="n">
        <v>1.742253646754665e-05</v>
      </c>
      <c r="CP9" s="21" t="n">
        <v>1.889167100230516e-05</v>
      </c>
      <c r="CQ9" s="21" t="n">
        <v>1.658472305774046e-05</v>
      </c>
      <c r="CR9" s="21" t="n">
        <v>1.410057772887071e-05</v>
      </c>
      <c r="CS9" s="21" t="n">
        <v>1.519265980708698e-05</v>
      </c>
      <c r="CT9" s="21" t="n">
        <v>1.721544000419158e-05</v>
      </c>
      <c r="CU9" s="21" t="n">
        <v>1.586932636576557e-05</v>
      </c>
      <c r="CV9" s="21" t="n">
        <v>1.452741752058703e-05</v>
      </c>
      <c r="CW9" s="21" t="n">
        <v>1.635208415674439e-05</v>
      </c>
      <c r="CX9" s="21" t="n">
        <v>1.148264463085427e-05</v>
      </c>
      <c r="CY9" s="21" t="n">
        <v>9.224218037623289e-06</v>
      </c>
      <c r="CZ9" s="21" t="n">
        <v>1.399040101338032e-05</v>
      </c>
      <c r="DA9" s="21" t="n">
        <v>1.268412371555685e-05</v>
      </c>
      <c r="DB9" s="21" t="n">
        <v>1.312530024124302e-05</v>
      </c>
      <c r="DC9" s="21" t="n">
        <v>1.45316292414647e-05</v>
      </c>
      <c r="DD9" s="21" t="n">
        <v>1.29836569435441e-05</v>
      </c>
      <c r="DE9" s="21" t="n">
        <v>1.338855503715476e-05</v>
      </c>
      <c r="DF9" s="21" t="n">
        <v>1.246837206378385e-05</v>
      </c>
      <c r="DG9" s="21" t="n">
        <v>1.167410528123662e-05</v>
      </c>
      <c r="DH9" s="21" t="n">
        <v>9.655790384377703e-06</v>
      </c>
      <c r="DI9" s="21" t="n">
        <v>1.116788540159574e-05</v>
      </c>
      <c r="DJ9" s="21" t="n">
        <v>1.16866743444465e-05</v>
      </c>
      <c r="DK9" s="21" t="n">
        <v>9.836751006049394e-06</v>
      </c>
      <c r="DL9" s="21" t="n">
        <v>8.816838937995447e-06</v>
      </c>
      <c r="DM9" s="21" t="n">
        <v>9.231350469483811e-06</v>
      </c>
      <c r="DN9" s="21" t="n">
        <v>1.065786973522113e-05</v>
      </c>
      <c r="DO9" s="21" t="n">
        <v>8.683295786418946e-06</v>
      </c>
      <c r="DP9" s="21" t="n">
        <v>7.561075838375298e-06</v>
      </c>
      <c r="DQ9" s="21" t="n">
        <v>7.245400158597709e-06</v>
      </c>
      <c r="DR9" s="21" t="n">
        <v>7.33399662348034e-06</v>
      </c>
      <c r="DS9" s="21" t="n">
        <v>6.488126161413574e-06</v>
      </c>
      <c r="DT9" s="21" t="n">
        <v>8.311384457154453e-06</v>
      </c>
      <c r="DU9" s="21" t="n">
        <v>6.082396613222261e-06</v>
      </c>
      <c r="DV9" s="21" t="n">
        <v>7.67435934295936e-06</v>
      </c>
      <c r="DW9" s="21" t="n">
        <v>5.841713062088289e-06</v>
      </c>
      <c r="DX9" s="21" t="n">
        <v>6.4462012700001e-06</v>
      </c>
      <c r="DY9" s="21" t="n">
        <v>6.055111246217526e-06</v>
      </c>
      <c r="DZ9" s="21" t="n">
        <v>6.749187482191987e-06</v>
      </c>
      <c r="EA9" s="21" t="n">
        <v>8.35301070627657e-06</v>
      </c>
      <c r="EB9" s="21" t="n">
        <v>7.061017896480844e-06</v>
      </c>
      <c r="EC9" s="21" t="n">
        <v>6.670550166200585e-06</v>
      </c>
      <c r="ED9" s="21" t="n">
        <v>6.722055335639426e-06</v>
      </c>
      <c r="EE9" s="21" t="n">
        <v>5.261171687048409e-06</v>
      </c>
      <c r="EF9" s="21" t="n">
        <v>6.178747183980803e-06</v>
      </c>
      <c r="EG9" s="21" t="n">
        <v>7.293791334055755e-06</v>
      </c>
      <c r="EH9" s="21" t="n">
        <v>9.349574351970613e-06</v>
      </c>
      <c r="EI9" s="21" t="n">
        <v>8.216151954515382e-06</v>
      </c>
      <c r="EJ9" s="21" t="n">
        <v>6.122551144610935e-06</v>
      </c>
      <c r="EK9" s="21" t="n">
        <v>4.540916418296948e-06</v>
      </c>
      <c r="EL9" s="21" t="n">
        <v>6.559754224574548e-06</v>
      </c>
      <c r="EM9" s="21" t="n">
        <v>6.032050623923309e-06</v>
      </c>
      <c r="EN9" s="22" t="n">
        <v>5.92542263076914e-06</v>
      </c>
      <c r="EO9" s="22" t="n">
        <v>5.741010295503528e-06</v>
      </c>
      <c r="EP9" s="22" t="n">
        <v>6.362435367200322e-06</v>
      </c>
      <c r="EQ9" s="22" t="n">
        <v>5.477800496158301e-06</v>
      </c>
      <c r="ER9" s="22" t="n">
        <v>6.295899788564932e-06</v>
      </c>
      <c r="ES9" s="22" t="n">
        <v>5.412384117733509e-06</v>
      </c>
      <c r="ET9" s="22" t="n">
        <v>5.801331737138343e-06</v>
      </c>
      <c r="EU9" s="22" t="n">
        <v>5.034974703334528e-06</v>
      </c>
      <c r="EV9" s="22" t="n">
        <v>6.839827861649863e-06</v>
      </c>
      <c r="EW9" s="23" t="n">
        <v>6.188504157321058e-06</v>
      </c>
      <c r="EX9" s="21" t="n">
        <v>4.823282543321962e-06</v>
      </c>
      <c r="EY9" s="21" t="n">
        <v>4.882266032422753e-06</v>
      </c>
      <c r="EZ9" s="21" t="n">
        <v>4.954644564327575e-06</v>
      </c>
      <c r="FA9" s="21" t="n">
        <v>5.306351072876316e-06</v>
      </c>
      <c r="FB9" s="23" t="n">
        <v>6.902235017651234e-06</v>
      </c>
      <c r="FC9" s="21" t="n">
        <v>4.801288813649547e-06</v>
      </c>
      <c r="FD9" s="21" t="n">
        <v>4.179415933998664e-06</v>
      </c>
      <c r="FE9" s="21" t="n">
        <v>4.637987952948345e-06</v>
      </c>
      <c r="FF9" s="21" t="inlineStr"/>
      <c r="FG9" s="23" t="inlineStr"/>
      <c r="FH9" s="21" t="inlineStr"/>
      <c r="FI9" s="14" t="inlineStr"/>
      <c r="FJ9" s="14" t="inlineStr"/>
      <c r="FK9" s="14" t="inlineStr"/>
      <c r="FL9" s="23" t="inlineStr"/>
      <c r="FM9" s="14" t="inlineStr"/>
      <c r="FN9" s="14" t="inlineStr"/>
      <c r="FO9" s="14" t="inlineStr"/>
      <c r="FP9" s="14" t="inlineStr"/>
      <c r="FQ9" s="14" t="inlineStr"/>
      <c r="FR9" s="14" t="inlineStr"/>
      <c r="FS9" s="14" t="inlineStr"/>
      <c r="FT9" s="14" t="inlineStr"/>
      <c r="FU9" s="14" t="inlineStr"/>
      <c r="FV9" s="14" t="inlineStr"/>
      <c r="FW9" s="14" t="inlineStr"/>
      <c r="FX9" s="14" t="inlineStr"/>
      <c r="FY9" s="14" t="inlineStr"/>
      <c r="FZ9" s="14" t="inlineStr"/>
      <c r="GA9" s="14" t="inlineStr"/>
      <c r="GB9" s="14" t="inlineStr"/>
      <c r="GC9" s="14" t="inlineStr"/>
      <c r="GD9" s="14" t="inlineStr"/>
      <c r="GE9" s="14" t="inlineStr"/>
      <c r="GF9" s="14" t="inlineStr"/>
      <c r="GG9" s="14" t="inlineStr"/>
      <c r="GH9" s="14" t="inlineStr"/>
      <c r="GI9" s="14" t="inlineStr"/>
      <c r="GJ9" s="14" t="inlineStr"/>
    </row>
    <row r="10" ht="17.1" customHeight="1">
      <c r="A10" s="15" t="n">
        <v>37.5</v>
      </c>
      <c r="B10" s="21" t="inlineStr"/>
      <c r="C10" s="21" t="inlineStr"/>
      <c r="D10" s="21" t="inlineStr"/>
      <c r="E10" s="21" t="inlineStr"/>
      <c r="F10" s="21" t="inlineStr"/>
      <c r="G10" s="21" t="inlineStr"/>
      <c r="H10" s="21" t="inlineStr"/>
      <c r="I10" s="21" t="inlineStr"/>
      <c r="J10" s="21" t="inlineStr"/>
      <c r="K10" s="21" t="inlineStr"/>
      <c r="L10" s="21" t="inlineStr"/>
      <c r="M10" s="21" t="inlineStr"/>
      <c r="N10" s="21" t="inlineStr"/>
      <c r="O10" s="21" t="inlineStr"/>
      <c r="P10" s="21" t="inlineStr"/>
      <c r="Q10" s="21" t="inlineStr"/>
      <c r="R10" s="21" t="inlineStr"/>
      <c r="S10" s="21" t="inlineStr"/>
      <c r="T10" s="21" t="inlineStr"/>
      <c r="U10" s="21" t="inlineStr"/>
      <c r="V10" s="21" t="inlineStr"/>
      <c r="W10" s="21" t="inlineStr"/>
      <c r="X10" s="21" t="inlineStr"/>
      <c r="Y10" s="21" t="inlineStr"/>
      <c r="Z10" s="21" t="inlineStr"/>
      <c r="AA10" s="21" t="inlineStr"/>
      <c r="AB10" s="21" t="inlineStr"/>
      <c r="AC10" s="21" t="inlineStr"/>
      <c r="AD10" s="21" t="inlineStr"/>
      <c r="AE10" s="21" t="inlineStr"/>
      <c r="AF10" s="21" t="inlineStr"/>
      <c r="AG10" s="21" t="inlineStr"/>
      <c r="AH10" s="21" t="inlineStr"/>
      <c r="AI10" s="21" t="inlineStr"/>
      <c r="AJ10" s="21" t="inlineStr"/>
      <c r="AK10" s="21" t="inlineStr"/>
      <c r="AL10" s="21" t="inlineStr"/>
      <c r="AM10" s="21" t="inlineStr"/>
      <c r="AN10" s="21" t="inlineStr"/>
      <c r="AO10" s="21" t="inlineStr"/>
      <c r="AP10" s="21" t="inlineStr"/>
      <c r="AQ10" s="21" t="inlineStr"/>
      <c r="AR10" s="21" t="inlineStr"/>
      <c r="AS10" s="21" t="inlineStr"/>
      <c r="AT10" s="21" t="inlineStr"/>
      <c r="AU10" s="21" t="inlineStr"/>
      <c r="AV10" s="21" t="inlineStr"/>
      <c r="AW10" s="21" t="inlineStr"/>
      <c r="AX10" s="21" t="inlineStr"/>
      <c r="AY10" s="21" t="inlineStr"/>
      <c r="AZ10" s="21" t="inlineStr"/>
      <c r="BA10" s="21" t="inlineStr"/>
      <c r="BB10" s="21" t="inlineStr"/>
      <c r="BC10" s="21" t="inlineStr"/>
      <c r="BD10" s="21" t="inlineStr"/>
      <c r="BE10" s="21" t="inlineStr"/>
      <c r="BF10" s="21" t="inlineStr"/>
      <c r="BG10" s="21" t="inlineStr"/>
      <c r="BH10" s="21" t="inlineStr"/>
      <c r="BI10" s="21" t="inlineStr"/>
      <c r="BJ10" s="21" t="inlineStr"/>
      <c r="BK10" s="21" t="inlineStr"/>
      <c r="BL10" s="21" t="inlineStr"/>
      <c r="BM10" s="21" t="inlineStr"/>
      <c r="BN10" s="21" t="inlineStr"/>
      <c r="BO10" s="21" t="n">
        <v>2.598889013544071e-05</v>
      </c>
      <c r="BP10" s="21" t="n">
        <v>3.152090762582756e-05</v>
      </c>
      <c r="BQ10" s="21" t="n">
        <v>2.960695894214131e-05</v>
      </c>
      <c r="BR10" s="21" t="n">
        <v>3.244748606148706e-05</v>
      </c>
      <c r="BS10" s="21" t="n">
        <v>3.688989632822727e-05</v>
      </c>
      <c r="BT10" s="21" t="n">
        <v>2.897897647704032e-05</v>
      </c>
      <c r="BU10" s="21" t="n">
        <v>3.53225317191529e-05</v>
      </c>
      <c r="BV10" s="21" t="n">
        <v>3.681109587779787e-05</v>
      </c>
      <c r="BW10" s="21" t="n">
        <v>3.851477700253185e-05</v>
      </c>
      <c r="BX10" s="21" t="n">
        <v>3.54821949872458e-05</v>
      </c>
      <c r="BY10" s="21" t="n">
        <v>4.283182366844215e-05</v>
      </c>
      <c r="BZ10" s="21" t="n">
        <v>3.67536214972903e-05</v>
      </c>
      <c r="CA10" s="21" t="n">
        <v>4.043566383751806e-05</v>
      </c>
      <c r="CB10" s="21" t="n">
        <v>3.818883189273967e-05</v>
      </c>
      <c r="CC10" s="21" t="n">
        <v>4.106060914796996e-05</v>
      </c>
      <c r="CD10" s="21" t="n">
        <v>3.800935915680556e-05</v>
      </c>
      <c r="CE10" s="21" t="n">
        <v>3.845042003153869e-05</v>
      </c>
      <c r="CF10" s="21" t="n">
        <v>3.992469825655114e-05</v>
      </c>
      <c r="CG10" s="21" t="n">
        <v>3.662165330552392e-05</v>
      </c>
      <c r="CH10" s="21" t="n">
        <v>4.374896463315471e-05</v>
      </c>
      <c r="CI10" s="21" t="n">
        <v>3.849485515263609e-05</v>
      </c>
      <c r="CJ10" s="21" t="n">
        <v>3.778505577428466e-05</v>
      </c>
      <c r="CK10" s="21" t="n">
        <v>3.379262167237354e-05</v>
      </c>
      <c r="CL10" s="21" t="n">
        <v>3.52681153045028e-05</v>
      </c>
      <c r="CM10" s="21" t="n">
        <v>3.954399155537115e-05</v>
      </c>
      <c r="CN10" s="21" t="n">
        <v>3.680251527444495e-05</v>
      </c>
      <c r="CO10" s="21" t="n">
        <v>3.431289262665746e-05</v>
      </c>
      <c r="CP10" s="21" t="n">
        <v>3.535094284062319e-05</v>
      </c>
      <c r="CQ10" s="21" t="n">
        <v>3.36595126102574e-05</v>
      </c>
      <c r="CR10" s="21" t="n">
        <v>3.36101995752311e-05</v>
      </c>
      <c r="CS10" s="21" t="n">
        <v>3.456573706584508e-05</v>
      </c>
      <c r="CT10" s="21" t="n">
        <v>3.331706203236793e-05</v>
      </c>
      <c r="CU10" s="21" t="n">
        <v>3.38699552372889e-05</v>
      </c>
      <c r="CV10" s="21" t="n">
        <v>3.333952504476772e-05</v>
      </c>
      <c r="CW10" s="21" t="n">
        <v>3.239039495228085e-05</v>
      </c>
      <c r="CX10" s="21" t="n">
        <v>2.902345770131442e-05</v>
      </c>
      <c r="CY10" s="21" t="n">
        <v>3.228251070770527e-05</v>
      </c>
      <c r="CZ10" s="21" t="n">
        <v>3.150354326078971e-05</v>
      </c>
      <c r="DA10" s="21" t="n">
        <v>3.284493306562186e-05</v>
      </c>
      <c r="DB10" s="21" t="n">
        <v>3.205302916459616e-05</v>
      </c>
      <c r="DC10" s="21" t="n">
        <v>3.223375272803315e-05</v>
      </c>
      <c r="DD10" s="21" t="n">
        <v>2.367045339296831e-05</v>
      </c>
      <c r="DE10" s="21" t="n">
        <v>2.551610059872518e-05</v>
      </c>
      <c r="DF10" s="21" t="n">
        <v>2.565326027284808e-05</v>
      </c>
      <c r="DG10" s="21" t="n">
        <v>2.859758902602035e-05</v>
      </c>
      <c r="DH10" s="21" t="n">
        <v>2.401782168855397e-05</v>
      </c>
      <c r="DI10" s="21" t="n">
        <v>2.522475589406293e-05</v>
      </c>
      <c r="DJ10" s="21" t="n">
        <v>1.942338849367994e-05</v>
      </c>
      <c r="DK10" s="21" t="n">
        <v>1.491898194810123e-05</v>
      </c>
      <c r="DL10" s="21" t="n">
        <v>2.008477213248579e-05</v>
      </c>
      <c r="DM10" s="21" t="n">
        <v>1.787067060666215e-05</v>
      </c>
      <c r="DN10" s="21" t="n">
        <v>1.740499034925221e-05</v>
      </c>
      <c r="DO10" s="21" t="n">
        <v>1.664160313599671e-05</v>
      </c>
      <c r="DP10" s="21" t="n">
        <v>1.855451030386907e-05</v>
      </c>
      <c r="DQ10" s="21" t="n">
        <v>1.698136700333048e-05</v>
      </c>
      <c r="DR10" s="21" t="n">
        <v>1.482882496810884e-05</v>
      </c>
      <c r="DS10" s="21" t="n">
        <v>1.498216635283606e-05</v>
      </c>
      <c r="DT10" s="21" t="n">
        <v>1.871458517655137e-05</v>
      </c>
      <c r="DU10" s="21" t="n">
        <v>1.595102954175533e-05</v>
      </c>
      <c r="DV10" s="21" t="n">
        <v>1.564912107995171e-05</v>
      </c>
      <c r="DW10" s="21" t="n">
        <v>1.556842412219537e-05</v>
      </c>
      <c r="DX10" s="21" t="n">
        <v>1.636677283246644e-05</v>
      </c>
      <c r="DY10" s="21" t="n">
        <v>1.688472906094182e-05</v>
      </c>
      <c r="DZ10" s="21" t="n">
        <v>1.59880217293986e-05</v>
      </c>
      <c r="EA10" s="21" t="n">
        <v>1.543208175475997e-05</v>
      </c>
      <c r="EB10" s="21" t="n">
        <v>1.557592019377752e-05</v>
      </c>
      <c r="EC10" s="21" t="n">
        <v>1.22967755589289e-05</v>
      </c>
      <c r="ED10" s="21" t="n">
        <v>1.26019967379139e-05</v>
      </c>
      <c r="EE10" s="21" t="n">
        <v>1.341075523258165e-05</v>
      </c>
      <c r="EF10" s="21" t="n">
        <v>1.467610484091318e-05</v>
      </c>
      <c r="EG10" s="21" t="n">
        <v>1.324740402885307e-05</v>
      </c>
      <c r="EH10" s="21" t="n">
        <v>1.34566606377089e-05</v>
      </c>
      <c r="EI10" s="22" t="n">
        <v>1.403431112986443e-05</v>
      </c>
      <c r="EJ10" s="22" t="n">
        <v>1.228688893254935e-05</v>
      </c>
      <c r="EK10" s="22" t="n">
        <v>1.232814475562535e-05</v>
      </c>
      <c r="EL10" s="22" t="n">
        <v>1.059132976701753e-05</v>
      </c>
      <c r="EM10" s="22" t="n">
        <v>1.21201573002495e-05</v>
      </c>
      <c r="EN10" s="22" t="n">
        <v>1.064960616270419e-05</v>
      </c>
      <c r="EO10" s="22" t="n">
        <v>1.241788516642224e-05</v>
      </c>
      <c r="EP10" s="22" t="n">
        <v>1.012133818952577e-05</v>
      </c>
      <c r="EQ10" s="22" t="n">
        <v>9.409674897039207e-06</v>
      </c>
      <c r="ER10" s="23" t="n">
        <v>1.271585668667339e-05</v>
      </c>
      <c r="ES10" s="21" t="n">
        <v>1.067516499886357e-05</v>
      </c>
      <c r="ET10" s="21" t="n">
        <v>1.171866318339506e-05</v>
      </c>
      <c r="EU10" s="21" t="n">
        <v>1.143213248086846e-05</v>
      </c>
      <c r="EV10" s="21" t="n">
        <v>1.070109949882314e-05</v>
      </c>
      <c r="EW10" s="23" t="n">
        <v>1.012199826696014e-05</v>
      </c>
      <c r="EX10" s="21" t="n">
        <v>9.816176984160844e-06</v>
      </c>
      <c r="EY10" s="21" t="n">
        <v>1.130298865925191e-05</v>
      </c>
      <c r="EZ10" s="21" t="n">
        <v>9.627422453889275e-06</v>
      </c>
      <c r="FA10" s="21" t="inlineStr"/>
      <c r="FB10" s="23" t="inlineStr"/>
      <c r="FC10" s="21" t="inlineStr"/>
      <c r="FD10" s="21" t="inlineStr"/>
      <c r="FE10" s="21" t="inlineStr"/>
      <c r="FF10" s="21" t="inlineStr"/>
      <c r="FG10" s="23" t="inlineStr"/>
      <c r="FH10" s="21" t="inlineStr"/>
      <c r="FI10" s="14" t="inlineStr"/>
      <c r="FJ10" s="14" t="inlineStr"/>
      <c r="FK10" s="14" t="inlineStr"/>
      <c r="FL10" s="14" t="inlineStr"/>
      <c r="FM10" s="14" t="inlineStr"/>
      <c r="FN10" s="14" t="inlineStr"/>
      <c r="FO10" s="14" t="inlineStr"/>
      <c r="FP10" s="14" t="inlineStr"/>
      <c r="FQ10" s="14" t="inlineStr"/>
      <c r="FR10" s="14" t="inlineStr"/>
      <c r="FS10" s="14" t="inlineStr"/>
      <c r="FT10" s="14" t="inlineStr"/>
      <c r="FU10" s="14" t="inlineStr"/>
      <c r="FV10" s="14" t="inlineStr"/>
      <c r="FW10" s="14" t="inlineStr"/>
      <c r="FX10" s="14" t="inlineStr"/>
      <c r="FY10" s="14" t="inlineStr"/>
      <c r="FZ10" s="14" t="inlineStr"/>
      <c r="GA10" s="14" t="inlineStr"/>
      <c r="GB10" s="14" t="inlineStr"/>
      <c r="GC10" s="14" t="inlineStr"/>
      <c r="GD10" s="14" t="inlineStr"/>
      <c r="GE10" s="14" t="inlineStr"/>
      <c r="GF10" s="14" t="inlineStr"/>
      <c r="GG10" s="14" t="inlineStr"/>
      <c r="GH10" s="14" t="inlineStr"/>
      <c r="GI10" s="14" t="inlineStr"/>
      <c r="GJ10" s="14" t="inlineStr"/>
    </row>
    <row r="11" ht="17.1" customHeight="1">
      <c r="A11" s="15" t="n">
        <v>42.5</v>
      </c>
      <c r="B11" s="21" t="inlineStr"/>
      <c r="C11" s="21" t="inlineStr"/>
      <c r="D11" s="21" t="inlineStr"/>
      <c r="E11" s="21" t="inlineStr"/>
      <c r="F11" s="21" t="inlineStr"/>
      <c r="G11" s="21" t="inlineStr"/>
      <c r="H11" s="21" t="inlineStr"/>
      <c r="I11" s="21" t="inlineStr"/>
      <c r="J11" s="21" t="inlineStr"/>
      <c r="K11" s="21" t="inlineStr"/>
      <c r="L11" s="21" t="inlineStr"/>
      <c r="M11" s="21" t="inlineStr"/>
      <c r="N11" s="21" t="inlineStr"/>
      <c r="O11" s="21" t="inlineStr"/>
      <c r="P11" s="21" t="inlineStr"/>
      <c r="Q11" s="21" t="inlineStr"/>
      <c r="R11" s="21" t="inlineStr"/>
      <c r="S11" s="21" t="inlineStr"/>
      <c r="T11" s="21" t="inlineStr"/>
      <c r="U11" s="21" t="inlineStr"/>
      <c r="V11" s="21" t="inlineStr"/>
      <c r="W11" s="21" t="inlineStr"/>
      <c r="X11" s="21" t="inlineStr"/>
      <c r="Y11" s="21" t="inlineStr"/>
      <c r="Z11" s="21" t="inlineStr"/>
      <c r="AA11" s="21" t="inlineStr"/>
      <c r="AB11" s="21" t="inlineStr"/>
      <c r="AC11" s="21" t="inlineStr"/>
      <c r="AD11" s="21" t="inlineStr"/>
      <c r="AE11" s="21" t="inlineStr"/>
      <c r="AF11" s="21" t="inlineStr"/>
      <c r="AG11" s="21" t="inlineStr"/>
      <c r="AH11" s="21" t="inlineStr"/>
      <c r="AI11" s="21" t="inlineStr"/>
      <c r="AJ11" s="21" t="inlineStr"/>
      <c r="AK11" s="21" t="inlineStr"/>
      <c r="AL11" s="21" t="inlineStr"/>
      <c r="AM11" s="21" t="inlineStr"/>
      <c r="AN11" s="21" t="inlineStr"/>
      <c r="AO11" s="21" t="inlineStr"/>
      <c r="AP11" s="21" t="inlineStr"/>
      <c r="AQ11" s="21" t="inlineStr"/>
      <c r="AR11" s="21" t="inlineStr"/>
      <c r="AS11" s="21" t="inlineStr"/>
      <c r="AT11" s="21" t="inlineStr"/>
      <c r="AU11" s="21" t="inlineStr"/>
      <c r="AV11" s="21" t="inlineStr"/>
      <c r="AW11" s="21" t="inlineStr"/>
      <c r="AX11" s="21" t="inlineStr"/>
      <c r="AY11" s="21" t="inlineStr"/>
      <c r="AZ11" s="21" t="inlineStr"/>
      <c r="BA11" s="21" t="inlineStr"/>
      <c r="BB11" s="21" t="inlineStr"/>
      <c r="BC11" s="21" t="inlineStr"/>
      <c r="BD11" s="21" t="inlineStr"/>
      <c r="BE11" s="21" t="inlineStr"/>
      <c r="BF11" s="21" t="inlineStr"/>
      <c r="BG11" s="21" t="inlineStr"/>
      <c r="BH11" s="21" t="inlineStr"/>
      <c r="BI11" s="21" t="inlineStr"/>
      <c r="BJ11" s="21" t="n">
        <v>5.579634513053063e-05</v>
      </c>
      <c r="BK11" s="21" t="n">
        <v>5.779216134250484e-05</v>
      </c>
      <c r="BL11" s="21" t="n">
        <v>5.769530340998476e-05</v>
      </c>
      <c r="BM11" s="21" t="n">
        <v>5.403226141639338e-05</v>
      </c>
      <c r="BN11" s="21" t="n">
        <v>6.623683884960296e-05</v>
      </c>
      <c r="BO11" s="21" t="n">
        <v>6.814273198273717e-05</v>
      </c>
      <c r="BP11" s="21" t="n">
        <v>6.440079204957525e-05</v>
      </c>
      <c r="BQ11" s="21" t="n">
        <v>6.917544715193859e-05</v>
      </c>
      <c r="BR11" s="21" t="n">
        <v>7.094583051093257e-05</v>
      </c>
      <c r="BS11" s="21" t="n">
        <v>7.320780085828413e-05</v>
      </c>
      <c r="BT11" s="21" t="n">
        <v>7.415223734627744e-05</v>
      </c>
      <c r="BU11" s="21" t="n">
        <v>7.921965233001543e-05</v>
      </c>
      <c r="BV11" s="21" t="n">
        <v>6.833498768144665e-05</v>
      </c>
      <c r="BW11" s="21" t="n">
        <v>7.529120817761613e-05</v>
      </c>
      <c r="BX11" s="21" t="n">
        <v>7.843467723341189e-05</v>
      </c>
      <c r="BY11" s="21" t="n">
        <v>7.842239574060415e-05</v>
      </c>
      <c r="BZ11" s="21" t="n">
        <v>7.376659812249625e-05</v>
      </c>
      <c r="CA11" s="21" t="n">
        <v>7.794073002899075e-05</v>
      </c>
      <c r="CB11" s="21" t="n">
        <v>7.703482420044949e-05</v>
      </c>
      <c r="CC11" s="21" t="n">
        <v>7.881562888611004e-05</v>
      </c>
      <c r="CD11" s="21" t="n">
        <v>8.077420654117844e-05</v>
      </c>
      <c r="CE11" s="21" t="n">
        <v>8.284038653410201e-05</v>
      </c>
      <c r="CF11" s="21" t="n">
        <v>7.46254498080608e-05</v>
      </c>
      <c r="CG11" s="21" t="n">
        <v>8.407579474517959e-05</v>
      </c>
      <c r="CH11" s="21" t="n">
        <v>8.257658619786662e-05</v>
      </c>
      <c r="CI11" s="21" t="n">
        <v>8.134080323134918e-05</v>
      </c>
      <c r="CJ11" s="21" t="n">
        <v>7.461163153553125e-05</v>
      </c>
      <c r="CK11" s="21" t="n">
        <v>7.417366999545538e-05</v>
      </c>
      <c r="CL11" s="21" t="n">
        <v>8.100637237301722e-05</v>
      </c>
      <c r="CM11" s="21" t="n">
        <v>7.480680904832862e-05</v>
      </c>
      <c r="CN11" s="21" t="n">
        <v>7.91061748526321e-05</v>
      </c>
      <c r="CO11" s="21" t="n">
        <v>7.29299722915705e-05</v>
      </c>
      <c r="CP11" s="21" t="n">
        <v>7.507416003762133e-05</v>
      </c>
      <c r="CQ11" s="21" t="n">
        <v>6.631220819940058e-05</v>
      </c>
      <c r="CR11" s="21" t="n">
        <v>6.796768439081206e-05</v>
      </c>
      <c r="CS11" s="21" t="n">
        <v>7.018675581928647e-05</v>
      </c>
      <c r="CT11" s="21" t="n">
        <v>6.764046028518705e-05</v>
      </c>
      <c r="CU11" s="21" t="n">
        <v>6.750969986351401e-05</v>
      </c>
      <c r="CV11" s="21" t="n">
        <v>7.72315088099137e-05</v>
      </c>
      <c r="CW11" s="21" t="n">
        <v>7.21161193986687e-05</v>
      </c>
      <c r="CX11" s="21" t="n">
        <v>6.704610067657295e-05</v>
      </c>
      <c r="CY11" s="21" t="n">
        <v>6.593409813631165e-05</v>
      </c>
      <c r="CZ11" s="21" t="n">
        <v>6.534552660479108e-05</v>
      </c>
      <c r="DA11" s="21" t="n">
        <v>6.492635187485663e-05</v>
      </c>
      <c r="DB11" s="21" t="n">
        <v>7.080519870862454e-05</v>
      </c>
      <c r="DC11" s="21" t="n">
        <v>5.778858482686348e-05</v>
      </c>
      <c r="DD11" s="21" t="n">
        <v>5.534044669669212e-05</v>
      </c>
      <c r="DE11" s="21" t="n">
        <v>4.500001842760936e-05</v>
      </c>
      <c r="DF11" s="21" t="n">
        <v>5.342297360184095e-05</v>
      </c>
      <c r="DG11" s="21" t="n">
        <v>4.969796260441304e-05</v>
      </c>
      <c r="DH11" s="21" t="n">
        <v>4.71039260538433e-05</v>
      </c>
      <c r="DI11" s="21" t="n">
        <v>4.438881892516724e-05</v>
      </c>
      <c r="DJ11" s="21" t="n">
        <v>3.93454527425831e-05</v>
      </c>
      <c r="DK11" s="21" t="n">
        <v>3.485447791328658e-05</v>
      </c>
      <c r="DL11" s="21" t="n">
        <v>4.263925120737185e-05</v>
      </c>
      <c r="DM11" s="21" t="n">
        <v>3.961130234385007e-05</v>
      </c>
      <c r="DN11" s="21" t="n">
        <v>4.7059496269977e-05</v>
      </c>
      <c r="DO11" s="21" t="n">
        <v>3.416337815682425e-05</v>
      </c>
      <c r="DP11" s="21" t="n">
        <v>3.652611823812214e-05</v>
      </c>
      <c r="DQ11" s="21" t="n">
        <v>3.349185316873865e-05</v>
      </c>
      <c r="DR11" s="21" t="n">
        <v>3.557510986120963e-05</v>
      </c>
      <c r="DS11" s="21" t="n">
        <v>3.325350818237077e-05</v>
      </c>
      <c r="DT11" s="21" t="n">
        <v>3.634362441044789e-05</v>
      </c>
      <c r="DU11" s="21" t="n">
        <v>3.532182395454217e-05</v>
      </c>
      <c r="DV11" s="21" t="n">
        <v>3.305432496469665e-05</v>
      </c>
      <c r="DW11" s="21" t="n">
        <v>3.248301846854499e-05</v>
      </c>
      <c r="DX11" s="21" t="n">
        <v>2.950756938313043e-05</v>
      </c>
      <c r="DY11" s="21" t="n">
        <v>3.118693652411347e-05</v>
      </c>
      <c r="DZ11" s="21" t="n">
        <v>3.132487213731491e-05</v>
      </c>
      <c r="EA11" s="21" t="n">
        <v>3.157870845056106e-05</v>
      </c>
      <c r="EB11" s="21" t="n">
        <v>3.00377347687539e-05</v>
      </c>
      <c r="EC11" s="21" t="n">
        <v>2.892784100058616e-05</v>
      </c>
      <c r="ED11" s="22" t="n">
        <v>2.878315519877283e-05</v>
      </c>
      <c r="EE11" s="22" t="n">
        <v>2.905340573456337e-05</v>
      </c>
      <c r="EF11" s="22" t="n">
        <v>2.931347833733951e-05</v>
      </c>
      <c r="EG11" s="22" t="n">
        <v>2.675008343090045e-05</v>
      </c>
      <c r="EH11" s="22" t="n">
        <v>2.628890256307888e-05</v>
      </c>
      <c r="EI11" s="22" t="n">
        <v>2.510158588565716e-05</v>
      </c>
      <c r="EJ11" s="22" t="n">
        <v>2.509728784366254e-05</v>
      </c>
      <c r="EK11" s="22" t="n">
        <v>2.192115267543994e-05</v>
      </c>
      <c r="EL11" s="22" t="n">
        <v>2.495233116536281e-05</v>
      </c>
      <c r="EM11" s="23" t="n">
        <v>2.096177242998006e-05</v>
      </c>
      <c r="EN11" s="21" t="n">
        <v>2.526474633336171e-05</v>
      </c>
      <c r="EO11" s="21" t="n">
        <v>1.8395536347964e-05</v>
      </c>
      <c r="EP11" s="21" t="n">
        <v>2.24010112601151e-05</v>
      </c>
      <c r="EQ11" s="21" t="n">
        <v>2.08764044244492e-05</v>
      </c>
      <c r="ER11" s="23" t="n">
        <v>2.273083125713932e-05</v>
      </c>
      <c r="ES11" s="21" t="n">
        <v>1.966264291778537e-05</v>
      </c>
      <c r="ET11" s="21" t="n">
        <v>2.069595664170206e-05</v>
      </c>
      <c r="EU11" s="21" t="n">
        <v>2.079676679598878e-05</v>
      </c>
      <c r="EV11" s="21" t="inlineStr"/>
      <c r="EW11" s="23" t="inlineStr"/>
      <c r="EX11" s="21" t="inlineStr"/>
      <c r="EY11" s="21" t="inlineStr"/>
      <c r="EZ11" s="21" t="inlineStr"/>
      <c r="FA11" s="21" t="inlineStr"/>
      <c r="FB11" s="23" t="inlineStr"/>
      <c r="FC11" s="21" t="inlineStr"/>
      <c r="FD11" s="21" t="inlineStr"/>
      <c r="FE11" s="21" t="inlineStr"/>
      <c r="FF11" s="21" t="inlineStr"/>
      <c r="FG11" s="21" t="inlineStr"/>
      <c r="FH11" s="21" t="inlineStr"/>
      <c r="FI11" s="14" t="inlineStr"/>
      <c r="FJ11" s="14" t="inlineStr"/>
      <c r="FK11" s="14" t="inlineStr"/>
      <c r="FL11" s="14" t="inlineStr"/>
      <c r="FM11" s="14" t="inlineStr"/>
      <c r="FN11" s="14" t="inlineStr"/>
      <c r="FO11" s="14" t="inlineStr"/>
      <c r="FP11" s="14" t="inlineStr"/>
      <c r="FQ11" s="14" t="inlineStr"/>
      <c r="FR11" s="14" t="inlineStr"/>
      <c r="FS11" s="14" t="inlineStr"/>
      <c r="FT11" s="14" t="inlineStr"/>
      <c r="FU11" s="14" t="inlineStr"/>
      <c r="FV11" s="14" t="inlineStr"/>
      <c r="FW11" s="14" t="inlineStr"/>
      <c r="FX11" s="14" t="inlineStr"/>
      <c r="FY11" s="14" t="inlineStr"/>
      <c r="FZ11" s="14" t="inlineStr"/>
      <c r="GA11" s="14" t="inlineStr"/>
      <c r="GB11" s="14" t="inlineStr"/>
      <c r="GC11" s="14" t="inlineStr"/>
      <c r="GD11" s="14" t="inlineStr"/>
      <c r="GE11" s="14" t="inlineStr"/>
      <c r="GF11" s="14" t="inlineStr"/>
      <c r="GG11" s="14" t="inlineStr"/>
      <c r="GH11" s="14" t="inlineStr"/>
      <c r="GI11" s="14" t="inlineStr"/>
      <c r="GJ11" s="14" t="inlineStr"/>
    </row>
    <row r="12" ht="17.1" customHeight="1">
      <c r="A12" s="15" t="n">
        <v>47.5</v>
      </c>
      <c r="B12" s="21" t="inlineStr"/>
      <c r="C12" s="21" t="inlineStr"/>
      <c r="D12" s="21" t="inlineStr"/>
      <c r="E12" s="21" t="inlineStr"/>
      <c r="F12" s="21" t="inlineStr"/>
      <c r="G12" s="21" t="inlineStr"/>
      <c r="H12" s="21" t="inlineStr"/>
      <c r="I12" s="21" t="inlineStr"/>
      <c r="J12" s="21" t="inlineStr"/>
      <c r="K12" s="21" t="inlineStr"/>
      <c r="L12" s="21" t="inlineStr"/>
      <c r="M12" s="21" t="inlineStr"/>
      <c r="N12" s="21" t="inlineStr"/>
      <c r="O12" s="21" t="inlineStr"/>
      <c r="P12" s="21" t="inlineStr"/>
      <c r="Q12" s="21" t="inlineStr"/>
      <c r="R12" s="21" t="inlineStr"/>
      <c r="S12" s="21" t="inlineStr"/>
      <c r="T12" s="21" t="inlineStr"/>
      <c r="U12" s="21" t="inlineStr"/>
      <c r="V12" s="21" t="inlineStr"/>
      <c r="W12" s="21" t="inlineStr"/>
      <c r="X12" s="21" t="inlineStr"/>
      <c r="Y12" s="21" t="inlineStr"/>
      <c r="Z12" s="21" t="inlineStr"/>
      <c r="AA12" s="21" t="inlineStr"/>
      <c r="AB12" s="21" t="inlineStr"/>
      <c r="AC12" s="21" t="inlineStr"/>
      <c r="AD12" s="21" t="inlineStr"/>
      <c r="AE12" s="21" t="inlineStr"/>
      <c r="AF12" s="21" t="inlineStr"/>
      <c r="AG12" s="21" t="inlineStr"/>
      <c r="AH12" s="21" t="inlineStr"/>
      <c r="AI12" s="21" t="inlineStr"/>
      <c r="AJ12" s="21" t="inlineStr"/>
      <c r="AK12" s="21" t="inlineStr"/>
      <c r="AL12" s="21" t="inlineStr"/>
      <c r="AM12" s="21" t="inlineStr"/>
      <c r="AN12" s="21" t="inlineStr"/>
      <c r="AO12" s="21" t="inlineStr"/>
      <c r="AP12" s="21" t="inlineStr"/>
      <c r="AQ12" s="21" t="inlineStr"/>
      <c r="AR12" s="21" t="inlineStr"/>
      <c r="AS12" s="21" t="inlineStr"/>
      <c r="AT12" s="21" t="inlineStr"/>
      <c r="AU12" s="21" t="inlineStr"/>
      <c r="AV12" s="21" t="inlineStr"/>
      <c r="AW12" s="21" t="inlineStr"/>
      <c r="AX12" s="21" t="inlineStr"/>
      <c r="AY12" s="21" t="inlineStr"/>
      <c r="AZ12" s="21" t="inlineStr"/>
      <c r="BA12" s="21" t="inlineStr"/>
      <c r="BB12" s="21" t="inlineStr"/>
      <c r="BC12" s="21" t="inlineStr"/>
      <c r="BD12" s="21" t="inlineStr"/>
      <c r="BE12" s="21" t="n">
        <v>8.063110925856962e-05</v>
      </c>
      <c r="BF12" s="21" t="n">
        <v>9.076088061364001e-05</v>
      </c>
      <c r="BG12" s="21" t="n">
        <v>9.917993302267464e-05</v>
      </c>
      <c r="BH12" s="21" t="n">
        <v>9.156197434309327e-05</v>
      </c>
      <c r="BI12" s="21" t="n">
        <v>0.0001083689438959366</v>
      </c>
      <c r="BJ12" s="21" t="n">
        <v>0.0001021530243343737</v>
      </c>
      <c r="BK12" s="21" t="n">
        <v>0.0001108212233783527</v>
      </c>
      <c r="BL12" s="21" t="n">
        <v>9.554252397736044e-05</v>
      </c>
      <c r="BM12" s="21" t="n">
        <v>0.0001110117435171119</v>
      </c>
      <c r="BN12" s="21" t="n">
        <v>0.0001256966556781522</v>
      </c>
      <c r="BO12" s="21" t="n">
        <v>0.0001169599252765121</v>
      </c>
      <c r="BP12" s="21" t="n">
        <v>0.0001308298224650033</v>
      </c>
      <c r="BQ12" s="21" t="n">
        <v>0.0001257809294910081</v>
      </c>
      <c r="BR12" s="21" t="n">
        <v>0.00013702472403532</v>
      </c>
      <c r="BS12" s="21" t="n">
        <v>0.0001256278969103606</v>
      </c>
      <c r="BT12" s="21" t="n">
        <v>0.0001282142172974555</v>
      </c>
      <c r="BU12" s="21" t="n">
        <v>0.000133154724502875</v>
      </c>
      <c r="BV12" s="21" t="n">
        <v>0.0001355333351306939</v>
      </c>
      <c r="BW12" s="21" t="n">
        <v>0.0001409369430349683</v>
      </c>
      <c r="BX12" s="21" t="n">
        <v>0.0001327254429185251</v>
      </c>
      <c r="BY12" s="21" t="n">
        <v>0.0001294099349989053</v>
      </c>
      <c r="BZ12" s="21" t="n">
        <v>0.0001372741770689476</v>
      </c>
      <c r="CA12" s="21" t="n">
        <v>0.0001281405802132768</v>
      </c>
      <c r="CB12" s="21" t="n">
        <v>0.0001300109985290694</v>
      </c>
      <c r="CC12" s="21" t="n">
        <v>0.0001418529731263275</v>
      </c>
      <c r="CD12" s="21" t="n">
        <v>0.0001416518508922877</v>
      </c>
      <c r="CE12" s="21" t="n">
        <v>0.0001379838431140739</v>
      </c>
      <c r="CF12" s="21" t="n">
        <v>0.0001446735598376134</v>
      </c>
      <c r="CG12" s="21" t="n">
        <v>0.0001396370309925637</v>
      </c>
      <c r="CH12" s="21" t="n">
        <v>0.0001389182719387758</v>
      </c>
      <c r="CI12" s="21" t="n">
        <v>0.0001443871958325765</v>
      </c>
      <c r="CJ12" s="21" t="n">
        <v>0.0001525434277443867</v>
      </c>
      <c r="CK12" s="21" t="n">
        <v>0.000140866357735351</v>
      </c>
      <c r="CL12" s="21" t="n">
        <v>0.0001376322269499747</v>
      </c>
      <c r="CM12" s="21" t="n">
        <v>0.0001360250226098372</v>
      </c>
      <c r="CN12" s="21" t="n">
        <v>0.0001373415833506842</v>
      </c>
      <c r="CO12" s="21" t="n">
        <v>0.0001423156859585328</v>
      </c>
      <c r="CP12" s="21" t="n">
        <v>0.0001376472203110123</v>
      </c>
      <c r="CQ12" s="21" t="n">
        <v>0.0001367085163057189</v>
      </c>
      <c r="CR12" s="21" t="n">
        <v>0.0001353451523085306</v>
      </c>
      <c r="CS12" s="21" t="n">
        <v>0.0001312230667329914</v>
      </c>
      <c r="CT12" s="21" t="n">
        <v>0.0001334423291231623</v>
      </c>
      <c r="CU12" s="21" t="n">
        <v>0.0001305606589342207</v>
      </c>
      <c r="CV12" s="21" t="n">
        <v>0.0001277470436750037</v>
      </c>
      <c r="CW12" s="21" t="n">
        <v>0.0001265480049172834</v>
      </c>
      <c r="CX12" s="21" t="n">
        <v>0.0001283160705322107</v>
      </c>
      <c r="CY12" s="21" t="n">
        <v>0.0001191313328356878</v>
      </c>
      <c r="CZ12" s="21" t="n">
        <v>0.0001081808636468411</v>
      </c>
      <c r="DA12" s="21" t="n">
        <v>0.0001080619616659147</v>
      </c>
      <c r="DB12" s="21" t="n">
        <v>9.687359563433715e-05</v>
      </c>
      <c r="DC12" s="21" t="n">
        <v>9.171854730023101e-05</v>
      </c>
      <c r="DD12" s="21" t="n">
        <v>9.435387637175427e-05</v>
      </c>
      <c r="DE12" s="21" t="n">
        <v>9.619742671883528e-05</v>
      </c>
      <c r="DF12" s="21" t="n">
        <v>8.116580886243379e-05</v>
      </c>
      <c r="DG12" s="21" t="n">
        <v>8.98747164427731e-05</v>
      </c>
      <c r="DH12" s="21" t="n">
        <v>8.776994633173499e-05</v>
      </c>
      <c r="DI12" s="21" t="n">
        <v>8.87414664059554e-05</v>
      </c>
      <c r="DJ12" s="21" t="n">
        <v>8.049374601119714e-05</v>
      </c>
      <c r="DK12" s="21" t="n">
        <v>7.412453985680952e-05</v>
      </c>
      <c r="DL12" s="21" t="n">
        <v>7.678269052250467e-05</v>
      </c>
      <c r="DM12" s="21" t="n">
        <v>8.260749989319435e-05</v>
      </c>
      <c r="DN12" s="21" t="n">
        <v>7.247387947921779e-05</v>
      </c>
      <c r="DO12" s="21" t="n">
        <v>7.19003715686818e-05</v>
      </c>
      <c r="DP12" s="21" t="n">
        <v>7.524318685313782e-05</v>
      </c>
      <c r="DQ12" s="21" t="n">
        <v>7.188118361371416e-05</v>
      </c>
      <c r="DR12" s="21" t="n">
        <v>6.935139575708695e-05</v>
      </c>
      <c r="DS12" s="21" t="n">
        <v>6.923849492312554e-05</v>
      </c>
      <c r="DT12" s="21" t="n">
        <v>6.969998441022366e-05</v>
      </c>
      <c r="DU12" s="21" t="n">
        <v>5.98111388526803e-05</v>
      </c>
      <c r="DV12" s="21" t="n">
        <v>6.520065745618175e-05</v>
      </c>
      <c r="DW12" s="21" t="n">
        <v>6.429946562635985e-05</v>
      </c>
      <c r="DX12" s="21" t="n">
        <v>6.22794294414151e-05</v>
      </c>
      <c r="DY12" s="22" t="n">
        <v>6.613500025296921e-05</v>
      </c>
      <c r="DZ12" s="22" t="n">
        <v>5.976714852492562e-05</v>
      </c>
      <c r="EA12" s="22" t="n">
        <v>5.922793800516129e-05</v>
      </c>
      <c r="EB12" s="22" t="n">
        <v>5.740192382167903e-05</v>
      </c>
      <c r="EC12" s="22" t="n">
        <v>5.684474552377124e-05</v>
      </c>
      <c r="ED12" s="22" t="n">
        <v>5.121530326309986e-05</v>
      </c>
      <c r="EE12" s="22" t="n">
        <v>4.974589230930687e-05</v>
      </c>
      <c r="EF12" s="22" t="n">
        <v>5.26206506187904e-05</v>
      </c>
      <c r="EG12" s="22" t="n">
        <v>5.016197677964529e-05</v>
      </c>
      <c r="EH12" s="23" t="n">
        <v>4.648394743038775e-05</v>
      </c>
      <c r="EI12" s="21" t="n">
        <v>4.856712458803634e-05</v>
      </c>
      <c r="EJ12" s="21" t="n">
        <v>4.840876215328868e-05</v>
      </c>
      <c r="EK12" s="21" t="n">
        <v>4.526935264825712e-05</v>
      </c>
      <c r="EL12" s="21" t="n">
        <v>4.23677037748396e-05</v>
      </c>
      <c r="EM12" s="23" t="n">
        <v>4.288732152747484e-05</v>
      </c>
      <c r="EN12" s="21" t="n">
        <v>3.818060782296022e-05</v>
      </c>
      <c r="EO12" s="21" t="n">
        <v>4.299335752626219e-05</v>
      </c>
      <c r="EP12" s="21" t="n">
        <v>3.897170411506696e-05</v>
      </c>
      <c r="EQ12" s="21" t="inlineStr"/>
      <c r="ER12" s="23" t="inlineStr"/>
      <c r="ES12" s="21" t="inlineStr"/>
      <c r="ET12" s="21" t="inlineStr"/>
      <c r="EU12" s="21" t="inlineStr"/>
      <c r="EV12" s="21" t="inlineStr"/>
      <c r="EW12" s="23" t="inlineStr"/>
      <c r="EX12" s="21" t="inlineStr"/>
      <c r="EY12" s="21" t="inlineStr"/>
      <c r="EZ12" s="21" t="inlineStr"/>
      <c r="FA12" s="21" t="inlineStr"/>
      <c r="FB12" s="21" t="inlineStr"/>
      <c r="FC12" s="21" t="inlineStr"/>
      <c r="FD12" s="21" t="inlineStr"/>
      <c r="FE12" s="21" t="inlineStr"/>
      <c r="FF12" s="21" t="inlineStr"/>
      <c r="FG12" s="21" t="inlineStr"/>
      <c r="FH12" s="21" t="inlineStr"/>
      <c r="FI12" s="14" t="inlineStr"/>
      <c r="FJ12" s="14" t="inlineStr"/>
      <c r="FK12" s="14" t="inlineStr"/>
      <c r="FL12" s="14" t="inlineStr"/>
      <c r="FM12" s="14" t="inlineStr"/>
      <c r="FN12" s="14" t="inlineStr"/>
      <c r="FO12" s="14" t="inlineStr"/>
      <c r="FP12" s="14" t="inlineStr"/>
      <c r="FQ12" s="14" t="inlineStr"/>
      <c r="FR12" s="14" t="inlineStr"/>
      <c r="FS12" s="14" t="inlineStr"/>
      <c r="FT12" s="14" t="inlineStr"/>
      <c r="FU12" s="14" t="inlineStr"/>
      <c r="FV12" s="14" t="inlineStr"/>
      <c r="FW12" s="14" t="inlineStr"/>
      <c r="FX12" s="14" t="inlineStr"/>
      <c r="FY12" s="14" t="inlineStr"/>
      <c r="FZ12" s="14" t="inlineStr"/>
      <c r="GA12" s="14" t="inlineStr"/>
      <c r="GB12" s="14" t="inlineStr"/>
      <c r="GC12" s="14" t="inlineStr"/>
      <c r="GD12" s="14" t="inlineStr"/>
      <c r="GE12" s="14" t="inlineStr"/>
      <c r="GF12" s="14" t="inlineStr"/>
      <c r="GG12" s="14" t="inlineStr"/>
      <c r="GH12" s="14" t="inlineStr"/>
      <c r="GI12" s="14" t="inlineStr"/>
      <c r="GJ12" s="14" t="inlineStr"/>
    </row>
    <row r="13" ht="17.1" customHeight="1">
      <c r="A13" s="15" t="n">
        <v>52.5</v>
      </c>
      <c r="B13" s="21" t="inlineStr"/>
      <c r="C13" s="21" t="inlineStr"/>
      <c r="D13" s="21" t="inlineStr"/>
      <c r="E13" s="21" t="inlineStr"/>
      <c r="F13" s="21" t="inlineStr"/>
      <c r="G13" s="21" t="inlineStr"/>
      <c r="H13" s="21" t="inlineStr"/>
      <c r="I13" s="21" t="inlineStr"/>
      <c r="J13" s="21" t="inlineStr"/>
      <c r="K13" s="21" t="inlineStr"/>
      <c r="L13" s="21" t="inlineStr"/>
      <c r="M13" s="21" t="inlineStr"/>
      <c r="N13" s="21" t="inlineStr"/>
      <c r="O13" s="21" t="inlineStr"/>
      <c r="P13" s="21" t="inlineStr"/>
      <c r="Q13" s="21" t="inlineStr"/>
      <c r="R13" s="21" t="inlineStr"/>
      <c r="S13" s="21" t="inlineStr"/>
      <c r="T13" s="21" t="inlineStr"/>
      <c r="U13" s="21" t="inlineStr"/>
      <c r="V13" s="21" t="inlineStr"/>
      <c r="W13" s="21" t="inlineStr"/>
      <c r="X13" s="21" t="inlineStr"/>
      <c r="Y13" s="21" t="inlineStr"/>
      <c r="Z13" s="21" t="inlineStr"/>
      <c r="AA13" s="21" t="inlineStr"/>
      <c r="AB13" s="21" t="inlineStr"/>
      <c r="AC13" s="21" t="inlineStr"/>
      <c r="AD13" s="21" t="inlineStr"/>
      <c r="AE13" s="21" t="inlineStr"/>
      <c r="AF13" s="21" t="inlineStr"/>
      <c r="AG13" s="21" t="inlineStr"/>
      <c r="AH13" s="21" t="inlineStr"/>
      <c r="AI13" s="21" t="inlineStr"/>
      <c r="AJ13" s="21" t="inlineStr"/>
      <c r="AK13" s="21" t="inlineStr"/>
      <c r="AL13" s="21" t="inlineStr"/>
      <c r="AM13" s="21" t="inlineStr"/>
      <c r="AN13" s="21" t="inlineStr"/>
      <c r="AO13" s="21" t="inlineStr"/>
      <c r="AP13" s="21" t="inlineStr"/>
      <c r="AQ13" s="21" t="inlineStr"/>
      <c r="AR13" s="21" t="inlineStr"/>
      <c r="AS13" s="21" t="inlineStr"/>
      <c r="AT13" s="21" t="inlineStr"/>
      <c r="AU13" s="21" t="inlineStr"/>
      <c r="AV13" s="21" t="inlineStr"/>
      <c r="AW13" s="21" t="inlineStr"/>
      <c r="AX13" s="21" t="inlineStr"/>
      <c r="AY13" s="21" t="inlineStr"/>
      <c r="AZ13" s="21" t="n">
        <v>9.815512435853622e-05</v>
      </c>
      <c r="BA13" s="21" t="n">
        <v>0.0001162953562167876</v>
      </c>
      <c r="BB13" s="21" t="n">
        <v>0.000105668680599414</v>
      </c>
      <c r="BC13" s="21" t="n">
        <v>0.0001297205966497036</v>
      </c>
      <c r="BD13" s="21" t="n">
        <v>0.0001424919976423409</v>
      </c>
      <c r="BE13" s="21" t="n">
        <v>0.0001346050337092182</v>
      </c>
      <c r="BF13" s="21" t="n">
        <v>0.0001386129621081642</v>
      </c>
      <c r="BG13" s="21" t="n">
        <v>0.0001420608953321545</v>
      </c>
      <c r="BH13" s="21" t="n">
        <v>0.0001505106635017167</v>
      </c>
      <c r="BI13" s="21" t="n">
        <v>0.000159987787386429</v>
      </c>
      <c r="BJ13" s="21" t="n">
        <v>0.0001609331246306741</v>
      </c>
      <c r="BK13" s="21" t="n">
        <v>0.0001756793208237457</v>
      </c>
      <c r="BL13" s="21" t="n">
        <v>0.0001748637968906059</v>
      </c>
      <c r="BM13" s="21" t="n">
        <v>0.0001651250818126342</v>
      </c>
      <c r="BN13" s="21" t="n">
        <v>0.0001679560950242068</v>
      </c>
      <c r="BO13" s="21" t="n">
        <v>0.0001756956894969897</v>
      </c>
      <c r="BP13" s="21" t="n">
        <v>0.0001849987938296608</v>
      </c>
      <c r="BQ13" s="21" t="n">
        <v>0.0001936735236341989</v>
      </c>
      <c r="BR13" s="21" t="n">
        <v>0.0001881102512092223</v>
      </c>
      <c r="BS13" s="21" t="n">
        <v>0.0001791920272449702</v>
      </c>
      <c r="BT13" s="21" t="n">
        <v>0.0001887007875497629</v>
      </c>
      <c r="BU13" s="21" t="n">
        <v>0.0001848968518460687</v>
      </c>
      <c r="BV13" s="21" t="n">
        <v>0.0001871278082930641</v>
      </c>
      <c r="BW13" s="21" t="n">
        <v>0.0001992399045765984</v>
      </c>
      <c r="BX13" s="21" t="n">
        <v>0.0001891036888506411</v>
      </c>
      <c r="BY13" s="21" t="n">
        <v>0.000187948197717745</v>
      </c>
      <c r="BZ13" s="21" t="n">
        <v>0.0002073455171294826</v>
      </c>
      <c r="CA13" s="21" t="n">
        <v>0.0002128140182061475</v>
      </c>
      <c r="CB13" s="21" t="n">
        <v>0.0001944780915216619</v>
      </c>
      <c r="CC13" s="21" t="n">
        <v>0.000202337263988354</v>
      </c>
      <c r="CD13" s="21" t="n">
        <v>0.0001942906707252807</v>
      </c>
      <c r="CE13" s="21" t="n">
        <v>0.0001975139590773143</v>
      </c>
      <c r="CF13" s="21" t="n">
        <v>0.0002018481463002171</v>
      </c>
      <c r="CG13" s="21" t="n">
        <v>0.0001985192652210436</v>
      </c>
      <c r="CH13" s="21" t="n">
        <v>0.000198469139981469</v>
      </c>
      <c r="CI13" s="21" t="n">
        <v>0.0001983367622984875</v>
      </c>
      <c r="CJ13" s="21" t="n">
        <v>0.000209055228226446</v>
      </c>
      <c r="CK13" s="21" t="n">
        <v>0.0001892561346017011</v>
      </c>
      <c r="CL13" s="21" t="n">
        <v>0.0002002875962310582</v>
      </c>
      <c r="CM13" s="21" t="n">
        <v>0.0002195711058852487</v>
      </c>
      <c r="CN13" s="21" t="n">
        <v>0.0001994712459676441</v>
      </c>
      <c r="CO13" s="21" t="n">
        <v>0.0001950803476952247</v>
      </c>
      <c r="CP13" s="21" t="n">
        <v>0.0001942445236021888</v>
      </c>
      <c r="CQ13" s="21" t="n">
        <v>0.0001921443978572425</v>
      </c>
      <c r="CR13" s="21" t="n">
        <v>0.0001945237343180266</v>
      </c>
      <c r="CS13" s="21" t="n">
        <v>0.0001937012309812888</v>
      </c>
      <c r="CT13" s="21" t="n">
        <v>0.0001915009652885314</v>
      </c>
      <c r="CU13" s="21" t="n">
        <v>0.0001809737223218495</v>
      </c>
      <c r="CV13" s="21" t="n">
        <v>0.0001801890711592042</v>
      </c>
      <c r="CW13" s="21" t="n">
        <v>0.0001770343353346404</v>
      </c>
      <c r="CX13" s="21" t="n">
        <v>0.0001727828001237238</v>
      </c>
      <c r="CY13" s="21" t="n">
        <v>0.0001586865282804152</v>
      </c>
      <c r="CZ13" s="21" t="n">
        <v>0.0001437696728579696</v>
      </c>
      <c r="DA13" s="21" t="n">
        <v>0.0001592608563251653</v>
      </c>
      <c r="DB13" s="21" t="n">
        <v>0.0001445518628128294</v>
      </c>
      <c r="DC13" s="21" t="n">
        <v>0.0001426598037071601</v>
      </c>
      <c r="DD13" s="21" t="n">
        <v>0.000132756959799347</v>
      </c>
      <c r="DE13" s="21" t="n">
        <v>0.0001408031507817698</v>
      </c>
      <c r="DF13" s="21" t="n">
        <v>0.0001355786398026389</v>
      </c>
      <c r="DG13" s="21" t="n">
        <v>0.0001354821675677727</v>
      </c>
      <c r="DH13" s="21" t="n">
        <v>0.0001315076426249649</v>
      </c>
      <c r="DI13" s="21" t="n">
        <v>0.0001360583540910801</v>
      </c>
      <c r="DJ13" s="21" t="n">
        <v>0.0001320609910035075</v>
      </c>
      <c r="DK13" s="21" t="n">
        <v>0.000122883321296885</v>
      </c>
      <c r="DL13" s="21" t="n">
        <v>0.0001343970028426529</v>
      </c>
      <c r="DM13" s="21" t="n">
        <v>0.0001224035071967546</v>
      </c>
      <c r="DN13" s="21" t="n">
        <v>0.0001133524388016453</v>
      </c>
      <c r="DO13" s="21" t="n">
        <v>0.000116805956256472</v>
      </c>
      <c r="DP13" s="21" t="n">
        <v>0.0001144568022874062</v>
      </c>
      <c r="DQ13" s="21" t="n">
        <v>0.000112477618334045</v>
      </c>
      <c r="DR13" s="21" t="n">
        <v>0.0001108390116859195</v>
      </c>
      <c r="DS13" s="21" t="n">
        <v>0.0001126065422633688</v>
      </c>
      <c r="DT13" s="22" t="n">
        <v>0.0001151930498501729</v>
      </c>
      <c r="DU13" s="22" t="n">
        <v>0.0001069787780848974</v>
      </c>
      <c r="DV13" s="22" t="n">
        <v>0.0001044993453495344</v>
      </c>
      <c r="DW13" s="22" t="n">
        <v>0.0001098794805032074</v>
      </c>
      <c r="DX13" s="22" t="n">
        <v>0.0001034220639202233</v>
      </c>
      <c r="DY13" s="22" t="n">
        <v>9.594639150683463e-05</v>
      </c>
      <c r="DZ13" s="22" t="n">
        <v>9.201874562981524e-05</v>
      </c>
      <c r="EA13" s="22" t="n">
        <v>9.411222124132905e-05</v>
      </c>
      <c r="EB13" s="22" t="n">
        <v>8.901114362091589e-05</v>
      </c>
      <c r="EC13" s="23" t="n">
        <v>9.149673021293666e-05</v>
      </c>
      <c r="ED13" s="21" t="n">
        <v>8.603313504744112e-05</v>
      </c>
      <c r="EE13" s="21" t="n">
        <v>8.764365445188785e-05</v>
      </c>
      <c r="EF13" s="21" t="n">
        <v>8.338725160336678e-05</v>
      </c>
      <c r="EG13" s="21" t="n">
        <v>7.718309545421639e-05</v>
      </c>
      <c r="EH13" s="23" t="n">
        <v>7.632299202631012e-05</v>
      </c>
      <c r="EI13" s="21" t="n">
        <v>7.812259175933723e-05</v>
      </c>
      <c r="EJ13" s="21" t="n">
        <v>7.608553031311739e-05</v>
      </c>
      <c r="EK13" s="21" t="n">
        <v>6.727492967473564e-05</v>
      </c>
      <c r="EL13" s="21" t="inlineStr"/>
      <c r="EM13" s="23" t="inlineStr"/>
      <c r="EN13" s="21" t="inlineStr"/>
      <c r="EO13" s="21" t="inlineStr"/>
      <c r="EP13" s="21" t="inlineStr"/>
      <c r="EQ13" s="21" t="inlineStr"/>
      <c r="ER13" s="23" t="inlineStr"/>
      <c r="ES13" s="21" t="inlineStr"/>
      <c r="ET13" s="21" t="inlineStr"/>
      <c r="EU13" s="21" t="inlineStr"/>
      <c r="EV13" s="21" t="inlineStr"/>
      <c r="EW13" s="21" t="inlineStr"/>
      <c r="EX13" s="21" t="inlineStr"/>
      <c r="EY13" s="21" t="inlineStr"/>
      <c r="EZ13" s="21" t="inlineStr"/>
      <c r="FA13" s="21" t="inlineStr"/>
      <c r="FB13" s="21" t="inlineStr"/>
      <c r="FC13" s="21" t="inlineStr"/>
      <c r="FD13" s="21" t="inlineStr"/>
      <c r="FE13" s="21" t="inlineStr"/>
      <c r="FF13" s="21" t="inlineStr"/>
      <c r="FG13" s="21" t="inlineStr"/>
      <c r="FH13" s="21" t="inlineStr"/>
      <c r="FI13" s="14" t="inlineStr"/>
      <c r="FJ13" s="14" t="inlineStr"/>
      <c r="FK13" s="14" t="inlineStr"/>
      <c r="FL13" s="14" t="inlineStr"/>
      <c r="FM13" s="14" t="inlineStr"/>
      <c r="FN13" s="14" t="inlineStr"/>
      <c r="FO13" s="14" t="inlineStr"/>
      <c r="FP13" s="14" t="inlineStr"/>
      <c r="FQ13" s="14" t="inlineStr"/>
      <c r="FR13" s="14" t="inlineStr"/>
      <c r="FS13" s="14" t="inlineStr"/>
      <c r="FT13" s="14" t="inlineStr"/>
      <c r="FU13" s="14" t="inlineStr"/>
      <c r="FV13" s="14" t="inlineStr"/>
      <c r="FW13" s="14" t="inlineStr"/>
      <c r="FX13" s="14" t="inlineStr"/>
      <c r="FY13" s="14" t="inlineStr"/>
      <c r="FZ13" s="14" t="inlineStr"/>
      <c r="GA13" s="14" t="inlineStr"/>
      <c r="GB13" s="14" t="inlineStr"/>
      <c r="GC13" s="14" t="inlineStr"/>
      <c r="GD13" s="14" t="inlineStr"/>
      <c r="GE13" s="14" t="inlineStr"/>
      <c r="GF13" s="14" t="inlineStr"/>
      <c r="GG13" s="14" t="inlineStr"/>
      <c r="GH13" s="14" t="inlineStr"/>
      <c r="GI13" s="14" t="inlineStr"/>
      <c r="GJ13" s="14" t="inlineStr"/>
    </row>
    <row r="14" ht="17.1" customHeight="1">
      <c r="A14" s="15" t="n">
        <v>57.5</v>
      </c>
      <c r="B14" s="21" t="inlineStr"/>
      <c r="C14" s="21" t="inlineStr"/>
      <c r="D14" s="21" t="inlineStr"/>
      <c r="E14" s="21" t="inlineStr"/>
      <c r="F14" s="21" t="inlineStr"/>
      <c r="G14" s="21" t="inlineStr"/>
      <c r="H14" s="21" t="inlineStr"/>
      <c r="I14" s="21" t="inlineStr"/>
      <c r="J14" s="21" t="inlineStr"/>
      <c r="K14" s="21" t="inlineStr"/>
      <c r="L14" s="21" t="inlineStr"/>
      <c r="M14" s="21" t="inlineStr"/>
      <c r="N14" s="21" t="inlineStr"/>
      <c r="O14" s="21" t="inlineStr"/>
      <c r="P14" s="21" t="inlineStr"/>
      <c r="Q14" s="21" t="inlineStr"/>
      <c r="R14" s="21" t="inlineStr"/>
      <c r="S14" s="21" t="inlineStr"/>
      <c r="T14" s="21" t="inlineStr"/>
      <c r="U14" s="21" t="inlineStr"/>
      <c r="V14" s="21" t="inlineStr"/>
      <c r="W14" s="21" t="inlineStr"/>
      <c r="X14" s="21" t="inlineStr"/>
      <c r="Y14" s="21" t="inlineStr"/>
      <c r="Z14" s="21" t="inlineStr"/>
      <c r="AA14" s="21" t="inlineStr"/>
      <c r="AB14" s="21" t="inlineStr"/>
      <c r="AC14" s="21" t="inlineStr"/>
      <c r="AD14" s="21" t="inlineStr"/>
      <c r="AE14" s="21" t="inlineStr"/>
      <c r="AF14" s="21" t="inlineStr"/>
      <c r="AG14" s="21" t="inlineStr"/>
      <c r="AH14" s="21" t="inlineStr"/>
      <c r="AI14" s="21" t="inlineStr"/>
      <c r="AJ14" s="21" t="inlineStr"/>
      <c r="AK14" s="21" t="inlineStr"/>
      <c r="AL14" s="21" t="inlineStr"/>
      <c r="AM14" s="21" t="inlineStr"/>
      <c r="AN14" s="21" t="inlineStr"/>
      <c r="AO14" s="21" t="inlineStr"/>
      <c r="AP14" s="21" t="inlineStr"/>
      <c r="AQ14" s="21" t="inlineStr"/>
      <c r="AR14" s="21" t="inlineStr"/>
      <c r="AS14" s="21" t="inlineStr"/>
      <c r="AT14" s="21" t="inlineStr"/>
      <c r="AU14" s="21" t="n">
        <v>0.0001316807151322332</v>
      </c>
      <c r="AV14" s="21" t="n">
        <v>0.0001337203422906462</v>
      </c>
      <c r="AW14" s="21" t="n">
        <v>0.0001519741684184446</v>
      </c>
      <c r="AX14" s="21" t="n">
        <v>0.0001468614178606801</v>
      </c>
      <c r="AY14" s="21" t="n">
        <v>0.0001662263505538248</v>
      </c>
      <c r="AZ14" s="21" t="n">
        <v>0.0001661628688837213</v>
      </c>
      <c r="BA14" s="21" t="n">
        <v>0.0001732850625079597</v>
      </c>
      <c r="BB14" s="21" t="n">
        <v>0.0001824409314612155</v>
      </c>
      <c r="BC14" s="21" t="n">
        <v>0.000184691662889856</v>
      </c>
      <c r="BD14" s="21" t="n">
        <v>0.0001889621139997041</v>
      </c>
      <c r="BE14" s="21" t="n">
        <v>0.0002048692776416894</v>
      </c>
      <c r="BF14" s="21" t="n">
        <v>0.0001989707200108157</v>
      </c>
      <c r="BG14" s="21" t="n">
        <v>0.0002103431090951356</v>
      </c>
      <c r="BH14" s="21" t="n">
        <v>0.0001947488003039194</v>
      </c>
      <c r="BI14" s="21" t="n">
        <v>0.0002085465123408999</v>
      </c>
      <c r="BJ14" s="21" t="n">
        <v>0.0002104510171172819</v>
      </c>
      <c r="BK14" s="21" t="n">
        <v>0.0002099853289404318</v>
      </c>
      <c r="BL14" s="21" t="n">
        <v>0.0002188542707669353</v>
      </c>
      <c r="BM14" s="21" t="n">
        <v>0.0002263018772325205</v>
      </c>
      <c r="BN14" s="21" t="n">
        <v>0.0002423585388060789</v>
      </c>
      <c r="BO14" s="21" t="n">
        <v>0.0002274806897010035</v>
      </c>
      <c r="BP14" s="21" t="n">
        <v>0.0002353693386065744</v>
      </c>
      <c r="BQ14" s="21" t="n">
        <v>0.0002478017893377099</v>
      </c>
      <c r="BR14" s="21" t="n">
        <v>0.0002342886137091145</v>
      </c>
      <c r="BS14" s="21" t="n">
        <v>0.0002321946433123797</v>
      </c>
      <c r="BT14" s="21" t="n">
        <v>0.0002476300517318348</v>
      </c>
      <c r="BU14" s="21" t="n">
        <v>0.0002341679125931476</v>
      </c>
      <c r="BV14" s="21" t="n">
        <v>0.0002558770159235019</v>
      </c>
      <c r="BW14" s="21" t="n">
        <v>0.0002452588723715002</v>
      </c>
      <c r="BX14" s="21" t="n">
        <v>0.00024961962723469</v>
      </c>
      <c r="BY14" s="21" t="n">
        <v>0.0002569404509916678</v>
      </c>
      <c r="BZ14" s="21" t="n">
        <v>0.0002317244072962097</v>
      </c>
      <c r="CA14" s="21" t="n">
        <v>0.0002402859954350452</v>
      </c>
      <c r="CB14" s="21" t="n">
        <v>0.0002411463641739222</v>
      </c>
      <c r="CC14" s="21" t="n">
        <v>0.0002516583244625698</v>
      </c>
      <c r="CD14" s="21" t="n">
        <v>0.000258322613132896</v>
      </c>
      <c r="CE14" s="21" t="n">
        <v>0.0002500204723690519</v>
      </c>
      <c r="CF14" s="21" t="n">
        <v>0.0002659096435974623</v>
      </c>
      <c r="CG14" s="21" t="n">
        <v>0.0002401233846205844</v>
      </c>
      <c r="CH14" s="21" t="n">
        <v>0.0002585166281831509</v>
      </c>
      <c r="CI14" s="21" t="n">
        <v>0.0002599825271483377</v>
      </c>
      <c r="CJ14" s="21" t="n">
        <v>0.0002493535394628081</v>
      </c>
      <c r="CK14" s="21" t="n">
        <v>0.0002581868490767116</v>
      </c>
      <c r="CL14" s="21" t="n">
        <v>0.0002505684733761762</v>
      </c>
      <c r="CM14" s="21" t="n">
        <v>0.0002569126783185211</v>
      </c>
      <c r="CN14" s="21" t="n">
        <v>0.0002483059352497898</v>
      </c>
      <c r="CO14" s="21" t="n">
        <v>0.0002490408798453992</v>
      </c>
      <c r="CP14" s="21" t="n">
        <v>0.0002481305868391766</v>
      </c>
      <c r="CQ14" s="21" t="n">
        <v>0.0002415473924427695</v>
      </c>
      <c r="CR14" s="21" t="n">
        <v>0.000219224246336552</v>
      </c>
      <c r="CS14" s="21" t="n">
        <v>0.0002164666917911597</v>
      </c>
      <c r="CT14" s="21" t="n">
        <v>0.0002296486982590951</v>
      </c>
      <c r="CU14" s="21" t="n">
        <v>0.0002305030559986117</v>
      </c>
      <c r="CV14" s="21" t="n">
        <v>0.000211192297997914</v>
      </c>
      <c r="CW14" s="21" t="n">
        <v>0.0002138039117234465</v>
      </c>
      <c r="CX14" s="21" t="n">
        <v>0.000207639559520016</v>
      </c>
      <c r="CY14" s="21" t="n">
        <v>0.0002076490297973403</v>
      </c>
      <c r="CZ14" s="21" t="n">
        <v>0.0002150365912852258</v>
      </c>
      <c r="DA14" s="21" t="n">
        <v>0.0002100067709079586</v>
      </c>
      <c r="DB14" s="21" t="n">
        <v>0.0001944871920596632</v>
      </c>
      <c r="DC14" s="21" t="n">
        <v>0.0001963638536833163</v>
      </c>
      <c r="DD14" s="21" t="n">
        <v>0.0002150768436374106</v>
      </c>
      <c r="DE14" s="21" t="n">
        <v>0.0002030040239231094</v>
      </c>
      <c r="DF14" s="21" t="n">
        <v>0.0001910265742715763</v>
      </c>
      <c r="DG14" s="21" t="n">
        <v>0.0001972309437759357</v>
      </c>
      <c r="DH14" s="21" t="n">
        <v>0.0001998207345950703</v>
      </c>
      <c r="DI14" s="21" t="n">
        <v>0.0001780953522515955</v>
      </c>
      <c r="DJ14" s="21" t="n">
        <v>0.0001757989170167156</v>
      </c>
      <c r="DK14" s="21" t="n">
        <v>0.0001757957387766032</v>
      </c>
      <c r="DL14" s="21" t="n">
        <v>0.0001686533683922615</v>
      </c>
      <c r="DM14" s="21" t="n">
        <v>0.0001705731409683043</v>
      </c>
      <c r="DN14" s="21" t="n">
        <v>0.0001702692415379734</v>
      </c>
      <c r="DO14" s="22" t="n">
        <v>0.0001681594438145453</v>
      </c>
      <c r="DP14" s="22" t="n">
        <v>0.0001725924130198189</v>
      </c>
      <c r="DQ14" s="22" t="n">
        <v>0.0001587733847343969</v>
      </c>
      <c r="DR14" s="22" t="n">
        <v>0.0001732103714655899</v>
      </c>
      <c r="DS14" s="22" t="n">
        <v>0.0001568977659301388</v>
      </c>
      <c r="DT14" s="22" t="n">
        <v>0.0001530281459628094</v>
      </c>
      <c r="DU14" s="22" t="n">
        <v>0.0001468066197731387</v>
      </c>
      <c r="DV14" s="22" t="n">
        <v>0.0001524681148571611</v>
      </c>
      <c r="DW14" s="22" t="n">
        <v>0.0001391850586730284</v>
      </c>
      <c r="DX14" s="23" t="n">
        <v>0.0001331066622541867</v>
      </c>
      <c r="DY14" s="21" t="n">
        <v>0.0001287948226793578</v>
      </c>
      <c r="DZ14" s="21" t="n">
        <v>0.000131418933064867</v>
      </c>
      <c r="EA14" s="21" t="n">
        <v>0.0001197290361835114</v>
      </c>
      <c r="EB14" s="21" t="n">
        <v>0.000117982167838061</v>
      </c>
      <c r="EC14" s="23" t="n">
        <v>0.0001173264430847539</v>
      </c>
      <c r="ED14" s="21" t="n">
        <v>0.0001198332872193797</v>
      </c>
      <c r="EE14" s="21" t="n">
        <v>0.0001209155488223653</v>
      </c>
      <c r="EF14" s="21" t="n">
        <v>0.0001059422215216951</v>
      </c>
      <c r="EG14" s="21" t="inlineStr"/>
      <c r="EH14" s="23" t="inlineStr"/>
      <c r="EI14" s="21" t="inlineStr"/>
      <c r="EJ14" s="21" t="inlineStr"/>
      <c r="EK14" s="21" t="inlineStr"/>
      <c r="EL14" s="21" t="inlineStr"/>
      <c r="EM14" s="23" t="inlineStr"/>
      <c r="EN14" s="21" t="inlineStr"/>
      <c r="EO14" s="21" t="inlineStr"/>
      <c r="EP14" s="21" t="inlineStr"/>
      <c r="EQ14" s="21" t="inlineStr"/>
      <c r="ER14" s="21" t="inlineStr"/>
      <c r="ES14" s="21" t="inlineStr"/>
      <c r="ET14" s="21" t="inlineStr"/>
      <c r="EU14" s="21" t="inlineStr"/>
      <c r="EV14" s="21" t="inlineStr"/>
      <c r="EW14" s="21" t="inlineStr"/>
      <c r="EX14" s="21" t="inlineStr"/>
      <c r="EY14" s="21" t="inlineStr"/>
      <c r="EZ14" s="21" t="inlineStr"/>
      <c r="FA14" s="21" t="inlineStr"/>
      <c r="FB14" s="21" t="inlineStr"/>
      <c r="FC14" s="21" t="inlineStr"/>
      <c r="FD14" s="21" t="inlineStr"/>
      <c r="FE14" s="21" t="inlineStr"/>
      <c r="FF14" s="21" t="inlineStr"/>
      <c r="FG14" s="21" t="inlineStr"/>
      <c r="FH14" s="21" t="inlineStr"/>
      <c r="FI14" s="14" t="inlineStr"/>
      <c r="FJ14" s="14" t="inlineStr"/>
      <c r="FK14" s="14" t="inlineStr"/>
      <c r="FL14" s="14" t="inlineStr"/>
      <c r="FM14" s="14" t="inlineStr"/>
      <c r="FN14" s="14" t="inlineStr"/>
      <c r="FO14" s="14" t="inlineStr"/>
      <c r="FP14" s="14" t="inlineStr"/>
      <c r="FQ14" s="14" t="inlineStr"/>
      <c r="FR14" s="14" t="inlineStr"/>
      <c r="FS14" s="14" t="inlineStr"/>
      <c r="FT14" s="14" t="inlineStr"/>
      <c r="FU14" s="14" t="inlineStr"/>
      <c r="FV14" s="14" t="inlineStr"/>
      <c r="FW14" s="14" t="inlineStr"/>
      <c r="FX14" s="14" t="inlineStr"/>
      <c r="FY14" s="14" t="inlineStr"/>
      <c r="FZ14" s="14" t="inlineStr"/>
      <c r="GA14" s="14" t="inlineStr"/>
      <c r="GB14" s="14" t="inlineStr"/>
      <c r="GC14" s="14" t="inlineStr"/>
      <c r="GD14" s="14" t="inlineStr"/>
      <c r="GE14" s="14" t="inlineStr"/>
      <c r="GF14" s="14" t="inlineStr"/>
      <c r="GG14" s="14" t="inlineStr"/>
      <c r="GH14" s="14" t="inlineStr"/>
      <c r="GI14" s="14" t="inlineStr"/>
      <c r="GJ14" s="14" t="inlineStr"/>
    </row>
    <row r="15" ht="17.1" customHeight="1">
      <c r="A15" s="15" t="n">
        <v>62.5</v>
      </c>
      <c r="B15" s="21" t="inlineStr"/>
      <c r="C15" s="21" t="inlineStr"/>
      <c r="D15" s="21" t="inlineStr"/>
      <c r="E15" s="21" t="inlineStr"/>
      <c r="F15" s="21" t="inlineStr"/>
      <c r="G15" s="21" t="inlineStr"/>
      <c r="H15" s="21" t="inlineStr"/>
      <c r="I15" s="21" t="inlineStr"/>
      <c r="J15" s="21" t="inlineStr"/>
      <c r="K15" s="21" t="inlineStr"/>
      <c r="L15" s="21" t="inlineStr"/>
      <c r="M15" s="21" t="inlineStr"/>
      <c r="N15" s="21" t="inlineStr"/>
      <c r="O15" s="21" t="inlineStr"/>
      <c r="P15" s="21" t="inlineStr"/>
      <c r="Q15" s="21" t="inlineStr"/>
      <c r="R15" s="21" t="inlineStr"/>
      <c r="S15" s="21" t="inlineStr"/>
      <c r="T15" s="21" t="inlineStr"/>
      <c r="U15" s="21" t="inlineStr"/>
      <c r="V15" s="21" t="inlineStr"/>
      <c r="W15" s="21" t="inlineStr"/>
      <c r="X15" s="21" t="inlineStr"/>
      <c r="Y15" s="21" t="inlineStr"/>
      <c r="Z15" s="21" t="inlineStr"/>
      <c r="AA15" s="21" t="inlineStr"/>
      <c r="AB15" s="21" t="inlineStr"/>
      <c r="AC15" s="21" t="inlineStr"/>
      <c r="AD15" s="21" t="inlineStr"/>
      <c r="AE15" s="21" t="inlineStr"/>
      <c r="AF15" s="21" t="inlineStr"/>
      <c r="AG15" s="21" t="inlineStr"/>
      <c r="AH15" s="21" t="inlineStr"/>
      <c r="AI15" s="21" t="inlineStr"/>
      <c r="AJ15" s="21" t="inlineStr"/>
      <c r="AK15" s="21" t="inlineStr"/>
      <c r="AL15" s="21" t="inlineStr"/>
      <c r="AM15" s="21" t="inlineStr"/>
      <c r="AN15" s="21" t="inlineStr"/>
      <c r="AO15" s="21" t="inlineStr"/>
      <c r="AP15" s="21" t="n">
        <v>0.0001392920481652004</v>
      </c>
      <c r="AQ15" s="21" t="n">
        <v>0.0001403159722155021</v>
      </c>
      <c r="AR15" s="21" t="n">
        <v>0.0001542885988263231</v>
      </c>
      <c r="AS15" s="21" t="n">
        <v>0.0001560564133382361</v>
      </c>
      <c r="AT15" s="21" t="n">
        <v>0.0001628910223343615</v>
      </c>
      <c r="AU15" s="21" t="n">
        <v>0.0001982196605962774</v>
      </c>
      <c r="AV15" s="21" t="n">
        <v>0.0001883555316674539</v>
      </c>
      <c r="AW15" s="21" t="n">
        <v>0.0001872066959167509</v>
      </c>
      <c r="AX15" s="21" t="n">
        <v>0.0002065987847683234</v>
      </c>
      <c r="AY15" s="21" t="n">
        <v>0.0002009181288762549</v>
      </c>
      <c r="AZ15" s="21" t="n">
        <v>0.0002323294085089594</v>
      </c>
      <c r="BA15" s="21" t="n">
        <v>0.0002290488562108528</v>
      </c>
      <c r="BB15" s="21" t="n">
        <v>0.0002287207153173355</v>
      </c>
      <c r="BC15" s="21" t="n">
        <v>0.0002252380390676213</v>
      </c>
      <c r="BD15" s="21" t="n">
        <v>0.0002088505301423226</v>
      </c>
      <c r="BE15" s="21" t="n">
        <v>0.0002146324089493938</v>
      </c>
      <c r="BF15" s="21" t="n">
        <v>0.0002346937370847923</v>
      </c>
      <c r="BG15" s="21" t="n">
        <v>0.0002510382746288769</v>
      </c>
      <c r="BH15" s="21" t="n">
        <v>0.0002486414253708766</v>
      </c>
      <c r="BI15" s="21" t="n">
        <v>0.0002426291292444933</v>
      </c>
      <c r="BJ15" s="21" t="n">
        <v>0.0002622797166580239</v>
      </c>
      <c r="BK15" s="21" t="n">
        <v>0.0002481187062821886</v>
      </c>
      <c r="BL15" s="21" t="n">
        <v>0.0002732089386250583</v>
      </c>
      <c r="BM15" s="21" t="n">
        <v>0.0002895085560792234</v>
      </c>
      <c r="BN15" s="21" t="n">
        <v>0.0002955857751042727</v>
      </c>
      <c r="BO15" s="21" t="n">
        <v>0.0002907782448249945</v>
      </c>
      <c r="BP15" s="21" t="n">
        <v>0.0002925749111826163</v>
      </c>
      <c r="BQ15" s="21" t="n">
        <v>0.0003032162813426849</v>
      </c>
      <c r="BR15" s="21" t="n">
        <v>0.0002950620997770482</v>
      </c>
      <c r="BS15" s="21" t="n">
        <v>0.0002991135182582578</v>
      </c>
      <c r="BT15" s="21" t="n">
        <v>0.0002870410585873395</v>
      </c>
      <c r="BU15" s="21" t="n">
        <v>0.0002933814438573913</v>
      </c>
      <c r="BV15" s="21" t="n">
        <v>0.000288328757136273</v>
      </c>
      <c r="BW15" s="21" t="n">
        <v>0.0003009254408584505</v>
      </c>
      <c r="BX15" s="21" t="n">
        <v>0.0002928000390964826</v>
      </c>
      <c r="BY15" s="21" t="n">
        <v>0.0002970505933565835</v>
      </c>
      <c r="BZ15" s="21" t="n">
        <v>0.0002905496689452078</v>
      </c>
      <c r="CA15" s="21" t="n">
        <v>0.0002975052377350855</v>
      </c>
      <c r="CB15" s="21" t="n">
        <v>0.0003072541917912536</v>
      </c>
      <c r="CC15" s="21" t="n">
        <v>0.0002940770787922587</v>
      </c>
      <c r="CD15" s="21" t="n">
        <v>0.0003051798455182917</v>
      </c>
      <c r="CE15" s="21" t="n">
        <v>0.000316547924810044</v>
      </c>
      <c r="CF15" s="21" t="n">
        <v>0.0003037022261876301</v>
      </c>
      <c r="CG15" s="21" t="n">
        <v>0.0002950568836060373</v>
      </c>
      <c r="CH15" s="21" t="n">
        <v>0.0003146232757007916</v>
      </c>
      <c r="CI15" s="21" t="n">
        <v>0.000295194328849919</v>
      </c>
      <c r="CJ15" s="21" t="n">
        <v>0.0003018861739162106</v>
      </c>
      <c r="CK15" s="21" t="n">
        <v>0.0003210023448046363</v>
      </c>
      <c r="CL15" s="21" t="n">
        <v>0.0003193792951701106</v>
      </c>
      <c r="CM15" s="21" t="n">
        <v>0.0002781873547644214</v>
      </c>
      <c r="CN15" s="21" t="n">
        <v>0.0002945555213269207</v>
      </c>
      <c r="CO15" s="21" t="n">
        <v>0.0002998425012079253</v>
      </c>
      <c r="CP15" s="21" t="n">
        <v>0.0002965888998846181</v>
      </c>
      <c r="CQ15" s="21" t="n">
        <v>0.000291644268776741</v>
      </c>
      <c r="CR15" s="21" t="n">
        <v>0.0002818678458209839</v>
      </c>
      <c r="CS15" s="21" t="n">
        <v>0.0002901453746162166</v>
      </c>
      <c r="CT15" s="21" t="n">
        <v>0.000290469413687004</v>
      </c>
      <c r="CU15" s="21" t="n">
        <v>0.0002818929250866028</v>
      </c>
      <c r="CV15" s="21" t="n">
        <v>0.0002874056484239292</v>
      </c>
      <c r="CW15" s="21" t="n">
        <v>0.0002939298657311154</v>
      </c>
      <c r="CX15" s="21" t="n">
        <v>0.0002807218970204598</v>
      </c>
      <c r="CY15" s="21" t="n">
        <v>0.0002815551207298501</v>
      </c>
      <c r="CZ15" s="21" t="n">
        <v>0.0002729761195565039</v>
      </c>
      <c r="DA15" s="21" t="n">
        <v>0.0002643074413835344</v>
      </c>
      <c r="DB15" s="21" t="n">
        <v>0.0002768738331392728</v>
      </c>
      <c r="DC15" s="21" t="n">
        <v>0.000262232876491408</v>
      </c>
      <c r="DD15" s="21" t="n">
        <v>0.0002704880179159845</v>
      </c>
      <c r="DE15" s="21" t="n">
        <v>0.0002550256393039201</v>
      </c>
      <c r="DF15" s="21" t="n">
        <v>0.0002452790794434324</v>
      </c>
      <c r="DG15" s="21" t="n">
        <v>0.0002528911106559962</v>
      </c>
      <c r="DH15" s="21" t="n">
        <v>0.0002461642704243851</v>
      </c>
      <c r="DI15" s="21" t="n">
        <v>0.000256431301115272</v>
      </c>
      <c r="DJ15" s="22" t="n">
        <v>0.0002642016260624257</v>
      </c>
      <c r="DK15" s="22" t="n">
        <v>0.000262062644382301</v>
      </c>
      <c r="DL15" s="22" t="n">
        <v>0.0002402573743615124</v>
      </c>
      <c r="DM15" s="22" t="n">
        <v>0.0002465541394273269</v>
      </c>
      <c r="DN15" s="22" t="n">
        <v>0.000250162042590983</v>
      </c>
      <c r="DO15" s="22" t="n">
        <v>0.0002263422542716022</v>
      </c>
      <c r="DP15" s="22" t="n">
        <v>0.0002139813739626317</v>
      </c>
      <c r="DQ15" s="22" t="n">
        <v>0.0002203672123028114</v>
      </c>
      <c r="DR15" s="22" t="n">
        <v>0.0002101719031024125</v>
      </c>
      <c r="DS15" s="23" t="n">
        <v>0.000198782711246898</v>
      </c>
      <c r="DT15" s="21" t="n">
        <v>0.0002031136720001349</v>
      </c>
      <c r="DU15" s="21" t="n">
        <v>0.000179258865909692</v>
      </c>
      <c r="DV15" s="21" t="n">
        <v>0.0001804005655347962</v>
      </c>
      <c r="DW15" s="21" t="n">
        <v>0.0001744426612803669</v>
      </c>
      <c r="DX15" s="23" t="n">
        <v>0.0001755074858022848</v>
      </c>
      <c r="DY15" s="21" t="n">
        <v>0.0001763824285892661</v>
      </c>
      <c r="DZ15" s="21" t="n">
        <v>0.0001650317389087321</v>
      </c>
      <c r="EA15" s="21" t="n">
        <v>0.0001606367941378777</v>
      </c>
      <c r="EB15" s="21" t="inlineStr"/>
      <c r="EC15" s="23" t="inlineStr"/>
      <c r="ED15" s="21" t="inlineStr"/>
      <c r="EE15" s="21" t="inlineStr"/>
      <c r="EF15" s="21" t="inlineStr"/>
      <c r="EG15" s="21" t="inlineStr"/>
      <c r="EH15" s="23" t="inlineStr"/>
      <c r="EI15" s="21" t="inlineStr"/>
      <c r="EJ15" s="21" t="inlineStr"/>
      <c r="EK15" s="21" t="inlineStr"/>
      <c r="EL15" s="21" t="inlineStr"/>
      <c r="EM15" s="21" t="inlineStr"/>
      <c r="EN15" s="21" t="inlineStr"/>
      <c r="EO15" s="21" t="inlineStr"/>
      <c r="EP15" s="21" t="inlineStr"/>
      <c r="EQ15" s="21" t="inlineStr"/>
      <c r="ER15" s="21" t="inlineStr"/>
      <c r="ES15" s="21" t="inlineStr"/>
      <c r="ET15" s="21" t="inlineStr"/>
      <c r="EU15" s="21" t="inlineStr"/>
      <c r="EV15" s="21" t="inlineStr"/>
      <c r="EW15" s="21" t="inlineStr"/>
      <c r="EX15" s="21" t="inlineStr"/>
      <c r="EY15" s="21" t="inlineStr"/>
      <c r="EZ15" s="21" t="inlineStr"/>
      <c r="FA15" s="21" t="inlineStr"/>
      <c r="FB15" s="21" t="inlineStr"/>
      <c r="FC15" s="21" t="inlineStr"/>
      <c r="FD15" s="21" t="inlineStr"/>
      <c r="FE15" s="21" t="inlineStr"/>
      <c r="FF15" s="21" t="inlineStr"/>
      <c r="FG15" s="21" t="inlineStr"/>
      <c r="FH15" s="21" t="inlineStr"/>
      <c r="FI15" s="14" t="inlineStr"/>
      <c r="FJ15" s="14" t="inlineStr"/>
      <c r="FK15" s="14" t="inlineStr"/>
      <c r="FL15" s="14" t="inlineStr"/>
      <c r="FM15" s="14" t="inlineStr"/>
      <c r="FN15" s="14" t="inlineStr"/>
      <c r="FO15" s="14" t="inlineStr"/>
      <c r="FP15" s="14" t="inlineStr"/>
      <c r="FQ15" s="14" t="inlineStr"/>
      <c r="FR15" s="14" t="inlineStr"/>
      <c r="FS15" s="14" t="inlineStr"/>
      <c r="FT15" s="14" t="inlineStr"/>
      <c r="FU15" s="14" t="inlineStr"/>
      <c r="FV15" s="14" t="inlineStr"/>
      <c r="FW15" s="14" t="inlineStr"/>
      <c r="FX15" s="14" t="inlineStr"/>
      <c r="FY15" s="14" t="inlineStr"/>
      <c r="FZ15" s="14" t="inlineStr"/>
      <c r="GA15" s="14" t="inlineStr"/>
      <c r="GB15" s="14" t="inlineStr"/>
      <c r="GC15" s="14" t="inlineStr"/>
      <c r="GD15" s="14" t="inlineStr"/>
      <c r="GE15" s="14" t="inlineStr"/>
      <c r="GF15" s="14" t="inlineStr"/>
      <c r="GG15" s="14" t="inlineStr"/>
      <c r="GH15" s="14" t="inlineStr"/>
      <c r="GI15" s="14" t="inlineStr"/>
      <c r="GJ15" s="14" t="inlineStr"/>
    </row>
    <row r="16" ht="17.1" customHeight="1">
      <c r="A16" s="15" t="n">
        <v>67.5</v>
      </c>
      <c r="B16" s="21" t="inlineStr"/>
      <c r="C16" s="21" t="inlineStr"/>
      <c r="D16" s="21" t="inlineStr"/>
      <c r="E16" s="21" t="inlineStr"/>
      <c r="F16" s="21" t="inlineStr"/>
      <c r="G16" s="21" t="inlineStr"/>
      <c r="H16" s="21" t="inlineStr"/>
      <c r="I16" s="21" t="inlineStr"/>
      <c r="J16" s="21" t="inlineStr"/>
      <c r="K16" s="21" t="inlineStr"/>
      <c r="L16" s="21" t="inlineStr"/>
      <c r="M16" s="21" t="inlineStr"/>
      <c r="N16" s="21" t="inlineStr"/>
      <c r="O16" s="21" t="inlineStr"/>
      <c r="P16" s="21" t="inlineStr"/>
      <c r="Q16" s="21" t="inlineStr"/>
      <c r="R16" s="21" t="inlineStr"/>
      <c r="S16" s="21" t="inlineStr"/>
      <c r="T16" s="21" t="inlineStr"/>
      <c r="U16" s="21" t="inlineStr"/>
      <c r="V16" s="21" t="inlineStr"/>
      <c r="W16" s="21" t="inlineStr"/>
      <c r="X16" s="21" t="inlineStr"/>
      <c r="Y16" s="21" t="inlineStr"/>
      <c r="Z16" s="21" t="inlineStr"/>
      <c r="AA16" s="21" t="inlineStr"/>
      <c r="AB16" s="21" t="inlineStr"/>
      <c r="AC16" s="21" t="inlineStr"/>
      <c r="AD16" s="21" t="inlineStr"/>
      <c r="AE16" s="21" t="inlineStr"/>
      <c r="AF16" s="21" t="inlineStr"/>
      <c r="AG16" s="21" t="inlineStr"/>
      <c r="AH16" s="21" t="inlineStr"/>
      <c r="AI16" s="21" t="inlineStr"/>
      <c r="AJ16" s="21" t="inlineStr"/>
      <c r="AK16" s="21" t="n">
        <v>0.0001420937768776648</v>
      </c>
      <c r="AL16" s="21" t="n">
        <v>0.0001617635673357347</v>
      </c>
      <c r="AM16" s="21" t="n">
        <v>0.0001383352241737851</v>
      </c>
      <c r="AN16" s="21" t="n">
        <v>0.0001462617568802149</v>
      </c>
      <c r="AO16" s="21" t="n">
        <v>0.0001836897571494728</v>
      </c>
      <c r="AP16" s="21" t="n">
        <v>0.0001874598878444533</v>
      </c>
      <c r="AQ16" s="21" t="n">
        <v>0.0001965006996615821</v>
      </c>
      <c r="AR16" s="21" t="n">
        <v>0.0002018751315793268</v>
      </c>
      <c r="AS16" s="21" t="n">
        <v>0.0002149653135449271</v>
      </c>
      <c r="AT16" s="21" t="n">
        <v>0.0002250725376204523</v>
      </c>
      <c r="AU16" s="21" t="n">
        <v>0.0002158971906964738</v>
      </c>
      <c r="AV16" s="21" t="n">
        <v>0.0002329831827586172</v>
      </c>
      <c r="AW16" s="21" t="n">
        <v>0.0002390555440732663</v>
      </c>
      <c r="AX16" s="21" t="n">
        <v>0.0002028572181746887</v>
      </c>
      <c r="AY16" s="21" t="n">
        <v>0.0002253203328771915</v>
      </c>
      <c r="AZ16" s="21" t="n">
        <v>0.0002257966223677462</v>
      </c>
      <c r="BA16" s="21" t="n">
        <v>0.0002174419976904456</v>
      </c>
      <c r="BB16" s="21" t="n">
        <v>0.0002580583355007582</v>
      </c>
      <c r="BC16" s="21" t="n">
        <v>0.0002522299733028871</v>
      </c>
      <c r="BD16" s="21" t="n">
        <v>0.0002745327638133947</v>
      </c>
      <c r="BE16" s="21" t="n">
        <v>0.0002438539802366343</v>
      </c>
      <c r="BF16" s="21" t="n">
        <v>0.0002836063808704961</v>
      </c>
      <c r="BG16" s="21" t="n">
        <v>0.0002962763347172322</v>
      </c>
      <c r="BH16" s="21" t="n">
        <v>0.00029464547781361</v>
      </c>
      <c r="BI16" s="21" t="n">
        <v>0.0003070474795286266</v>
      </c>
      <c r="BJ16" s="21" t="n">
        <v>0.0003374826343887159</v>
      </c>
      <c r="BK16" s="21" t="n">
        <v>0.000326217672959067</v>
      </c>
      <c r="BL16" s="21" t="n">
        <v>0.0003434299387074424</v>
      </c>
      <c r="BM16" s="21" t="n">
        <v>0.0003359563194761976</v>
      </c>
      <c r="BN16" s="21" t="n">
        <v>0.0003574879879981348</v>
      </c>
      <c r="BO16" s="21" t="n">
        <v>0.0003547419608967505</v>
      </c>
      <c r="BP16" s="21" t="n">
        <v>0.0003687017567277946</v>
      </c>
      <c r="BQ16" s="21" t="n">
        <v>0.0003379800380699439</v>
      </c>
      <c r="BR16" s="21" t="n">
        <v>0.0003622860419512102</v>
      </c>
      <c r="BS16" s="21" t="n">
        <v>0.0003511320737963094</v>
      </c>
      <c r="BT16" s="21" t="n">
        <v>0.0003584494380345201</v>
      </c>
      <c r="BU16" s="21" t="n">
        <v>0.0003580377456135142</v>
      </c>
      <c r="BV16" s="21" t="n">
        <v>0.0003476783888661861</v>
      </c>
      <c r="BW16" s="21" t="n">
        <v>0.0003407891077264675</v>
      </c>
      <c r="BX16" s="21" t="n">
        <v>0.0003601414614475774</v>
      </c>
      <c r="BY16" s="21" t="n">
        <v>0.0003704598486985616</v>
      </c>
      <c r="BZ16" s="21" t="n">
        <v>0.0003780244493746484</v>
      </c>
      <c r="CA16" s="21" t="n">
        <v>0.0003579396528151593</v>
      </c>
      <c r="CB16" s="21" t="n">
        <v>0.0003605844225213544</v>
      </c>
      <c r="CC16" s="21" t="n">
        <v>0.0003569969167733245</v>
      </c>
      <c r="CD16" s="21" t="n">
        <v>0.0003629077956544697</v>
      </c>
      <c r="CE16" s="21" t="n">
        <v>0.0003801820733802025</v>
      </c>
      <c r="CF16" s="21" t="n">
        <v>0.0003630868079756215</v>
      </c>
      <c r="CG16" s="21" t="n">
        <v>0.0003577875473520805</v>
      </c>
      <c r="CH16" s="21" t="n">
        <v>0.0003676790318268114</v>
      </c>
      <c r="CI16" s="21" t="n">
        <v>0.0003473094444905278</v>
      </c>
      <c r="CJ16" s="21" t="n">
        <v>0.0003565712259868365</v>
      </c>
      <c r="CK16" s="21" t="n">
        <v>0.0003633371339916247</v>
      </c>
      <c r="CL16" s="21" t="n">
        <v>0.0003765729790820187</v>
      </c>
      <c r="CM16" s="21" t="n">
        <v>0.0003563765750068371</v>
      </c>
      <c r="CN16" s="21" t="n">
        <v>0.0003558177824788854</v>
      </c>
      <c r="CO16" s="21" t="n">
        <v>0.0003657878193922751</v>
      </c>
      <c r="CP16" s="21" t="n">
        <v>0.0003740513579572048</v>
      </c>
      <c r="CQ16" s="21" t="n">
        <v>0.0003808971802169038</v>
      </c>
      <c r="CR16" s="21" t="n">
        <v>0.0003821603547764307</v>
      </c>
      <c r="CS16" s="21" t="n">
        <v>0.0003756371755865427</v>
      </c>
      <c r="CT16" s="21" t="n">
        <v>0.0003825575363741561</v>
      </c>
      <c r="CU16" s="21" t="n">
        <v>0.0003592534896090774</v>
      </c>
      <c r="CV16" s="21" t="n">
        <v>0.0003477470539494234</v>
      </c>
      <c r="CW16" s="21" t="n">
        <v>0.0003705457664298254</v>
      </c>
      <c r="CX16" s="21" t="n">
        <v>0.000355481520756815</v>
      </c>
      <c r="CY16" s="21" t="n">
        <v>0.0003340633074865471</v>
      </c>
      <c r="CZ16" s="21" t="n">
        <v>0.0003263170389563856</v>
      </c>
      <c r="DA16" s="21" t="n">
        <v>0.0003348705507610561</v>
      </c>
      <c r="DB16" s="21" t="n">
        <v>0.0003334156949484545</v>
      </c>
      <c r="DC16" s="21" t="n">
        <v>0.0003437605047538551</v>
      </c>
      <c r="DD16" s="21" t="n">
        <v>0.0003440785721711751</v>
      </c>
      <c r="DE16" s="22" t="n">
        <v>0.0003433635280371129</v>
      </c>
      <c r="DF16" s="22" t="n">
        <v>0.000342467316160533</v>
      </c>
      <c r="DG16" s="22" t="n">
        <v>0.0003491791159124793</v>
      </c>
      <c r="DH16" s="22" t="n">
        <v>0.0003249681429736284</v>
      </c>
      <c r="DI16" s="22" t="n">
        <v>0.0003252762745254105</v>
      </c>
      <c r="DJ16" s="22" t="n">
        <v>0.0003258473734204708</v>
      </c>
      <c r="DK16" s="22" t="n">
        <v>0.0003083119054281055</v>
      </c>
      <c r="DL16" s="22" t="n">
        <v>0.0002911398076602576</v>
      </c>
      <c r="DM16" s="22" t="n">
        <v>0.0002980865473833408</v>
      </c>
      <c r="DN16" s="23" t="n">
        <v>0.0002832650964696567</v>
      </c>
      <c r="DO16" s="21" t="n">
        <v>0.0002772263584091562</v>
      </c>
      <c r="DP16" s="21" t="n">
        <v>0.0002624725698176254</v>
      </c>
      <c r="DQ16" s="21" t="n">
        <v>0.0002595762750579853</v>
      </c>
      <c r="DR16" s="21" t="n">
        <v>0.0002427419998495603</v>
      </c>
      <c r="DS16" s="23" t="n">
        <v>0.0002411026464310698</v>
      </c>
      <c r="DT16" s="21" t="n">
        <v>0.0002416010167675247</v>
      </c>
      <c r="DU16" s="21" t="n">
        <v>0.0002316223030478089</v>
      </c>
      <c r="DV16" s="21" t="n">
        <v>0.0002132407544233428</v>
      </c>
      <c r="DW16" s="21" t="inlineStr"/>
      <c r="DX16" s="23" t="inlineStr"/>
      <c r="DY16" s="21" t="inlineStr"/>
      <c r="DZ16" s="21" t="inlineStr"/>
      <c r="EA16" s="21" t="inlineStr"/>
      <c r="EB16" s="21" t="inlineStr"/>
      <c r="EC16" s="23" t="inlineStr"/>
      <c r="ED16" s="21" t="inlineStr"/>
      <c r="EE16" s="21" t="inlineStr"/>
      <c r="EF16" s="21" t="inlineStr"/>
      <c r="EG16" s="21" t="inlineStr"/>
      <c r="EH16" s="21" t="inlineStr"/>
      <c r="EI16" s="21" t="inlineStr"/>
      <c r="EJ16" s="21" t="inlineStr"/>
      <c r="EK16" s="21" t="inlineStr"/>
      <c r="EL16" s="21" t="inlineStr"/>
      <c r="EM16" s="21" t="inlineStr"/>
      <c r="EN16" s="21" t="inlineStr"/>
      <c r="EO16" s="21" t="inlineStr"/>
      <c r="EP16" s="21" t="inlineStr"/>
      <c r="EQ16" s="21" t="inlineStr"/>
      <c r="ER16" s="21" t="inlineStr"/>
      <c r="ES16" s="21" t="inlineStr"/>
      <c r="ET16" s="21" t="inlineStr"/>
      <c r="EU16" s="21" t="inlineStr"/>
      <c r="EV16" s="21" t="inlineStr"/>
      <c r="EW16" s="21" t="inlineStr"/>
      <c r="EX16" s="21" t="inlineStr"/>
      <c r="EY16" s="21" t="inlineStr"/>
      <c r="EZ16" s="21" t="inlineStr"/>
      <c r="FA16" s="21" t="inlineStr"/>
      <c r="FB16" s="21" t="inlineStr"/>
      <c r="FC16" s="21" t="inlineStr"/>
      <c r="FD16" s="21" t="inlineStr"/>
      <c r="FE16" s="21" t="inlineStr"/>
      <c r="FF16" s="21" t="inlineStr"/>
      <c r="FG16" s="21" t="inlineStr"/>
      <c r="FH16" s="21" t="inlineStr"/>
      <c r="FI16" s="14" t="inlineStr"/>
      <c r="FJ16" s="14" t="inlineStr"/>
      <c r="FK16" s="14" t="inlineStr"/>
      <c r="FL16" s="14" t="inlineStr"/>
      <c r="FM16" s="14" t="inlineStr"/>
      <c r="FN16" s="14" t="inlineStr"/>
      <c r="FO16" s="14" t="inlineStr"/>
      <c r="FP16" s="14" t="inlineStr"/>
      <c r="FQ16" s="14" t="inlineStr"/>
      <c r="FR16" s="14" t="inlineStr"/>
      <c r="FS16" s="14" t="inlineStr"/>
      <c r="FT16" s="14" t="inlineStr"/>
      <c r="FU16" s="14" t="inlineStr"/>
      <c r="FV16" s="14" t="inlineStr"/>
      <c r="FW16" s="14" t="inlineStr"/>
      <c r="FX16" s="14" t="inlineStr"/>
      <c r="FY16" s="14" t="inlineStr"/>
      <c r="FZ16" s="14" t="inlineStr"/>
      <c r="GA16" s="14" t="inlineStr"/>
      <c r="GB16" s="14" t="inlineStr"/>
      <c r="GC16" s="14" t="inlineStr"/>
      <c r="GD16" s="14" t="inlineStr"/>
      <c r="GE16" s="14" t="inlineStr"/>
      <c r="GF16" s="14" t="inlineStr"/>
      <c r="GG16" s="14" t="inlineStr"/>
      <c r="GH16" s="14" t="inlineStr"/>
      <c r="GI16" s="14" t="inlineStr"/>
      <c r="GJ16" s="14" t="inlineStr"/>
    </row>
    <row r="17" ht="17.1" customHeight="1">
      <c r="A17" s="15" t="n">
        <v>72.5</v>
      </c>
      <c r="B17" s="21" t="inlineStr"/>
      <c r="C17" s="21" t="inlineStr"/>
      <c r="D17" s="21" t="inlineStr"/>
      <c r="E17" s="21" t="inlineStr"/>
      <c r="F17" s="21" t="inlineStr"/>
      <c r="G17" s="21" t="inlineStr"/>
      <c r="H17" s="21" t="inlineStr"/>
      <c r="I17" s="21" t="inlineStr"/>
      <c r="J17" s="21" t="inlineStr"/>
      <c r="K17" s="21" t="inlineStr"/>
      <c r="L17" s="21" t="inlineStr"/>
      <c r="M17" s="21" t="inlineStr"/>
      <c r="N17" s="21" t="inlineStr"/>
      <c r="O17" s="21" t="inlineStr"/>
      <c r="P17" s="21" t="inlineStr"/>
      <c r="Q17" s="21" t="inlineStr"/>
      <c r="R17" s="21" t="inlineStr"/>
      <c r="S17" s="21" t="inlineStr"/>
      <c r="T17" s="21" t="inlineStr"/>
      <c r="U17" s="21" t="inlineStr"/>
      <c r="V17" s="21" t="inlineStr"/>
      <c r="W17" s="21" t="inlineStr"/>
      <c r="X17" s="21" t="inlineStr"/>
      <c r="Y17" s="21" t="inlineStr"/>
      <c r="Z17" s="21" t="inlineStr"/>
      <c r="AA17" s="21" t="inlineStr"/>
      <c r="AB17" s="21" t="inlineStr"/>
      <c r="AC17" s="21" t="inlineStr"/>
      <c r="AD17" s="21" t="inlineStr"/>
      <c r="AE17" s="21" t="inlineStr"/>
      <c r="AF17" s="21" t="n">
        <v>0.0001193143402579841</v>
      </c>
      <c r="AG17" s="21" t="n">
        <v>0.0001385856922500901</v>
      </c>
      <c r="AH17" s="21" t="n">
        <v>0.0001660628530953777</v>
      </c>
      <c r="AI17" s="21" t="n">
        <v>0.0001503682168182615</v>
      </c>
      <c r="AJ17" s="21" t="n">
        <v>0.000165338651555467</v>
      </c>
      <c r="AK17" s="21" t="n">
        <v>0.0001652061020764715</v>
      </c>
      <c r="AL17" s="21" t="n">
        <v>0.0001782608906262867</v>
      </c>
      <c r="AM17" s="21" t="n">
        <v>0.0002066797970968065</v>
      </c>
      <c r="AN17" s="21" t="n">
        <v>0.0001989768210258259</v>
      </c>
      <c r="AO17" s="21" t="n">
        <v>0.0002304730793650511</v>
      </c>
      <c r="AP17" s="21" t="n">
        <v>0.0002274826870046608</v>
      </c>
      <c r="AQ17" s="21" t="n">
        <v>0.0002480931127955337</v>
      </c>
      <c r="AR17" s="21" t="n">
        <v>0.0002326881936040731</v>
      </c>
      <c r="AS17" s="21" t="n">
        <v>0.0002224032129950347</v>
      </c>
      <c r="AT17" s="21" t="n">
        <v>0.0002355042843992428</v>
      </c>
      <c r="AU17" s="21" t="n">
        <v>0.0002047192201081883</v>
      </c>
      <c r="AV17" s="21" t="n">
        <v>0.0002372526559587504</v>
      </c>
      <c r="AW17" s="21" t="n">
        <v>0.000245050374146797</v>
      </c>
      <c r="AX17" s="21" t="n">
        <v>0.0002873105933523918</v>
      </c>
      <c r="AY17" s="21" t="n">
        <v>0.000272018553405333</v>
      </c>
      <c r="AZ17" s="21" t="n">
        <v>0.0002880970601792802</v>
      </c>
      <c r="BA17" s="21" t="n">
        <v>0.0002913337170764417</v>
      </c>
      <c r="BB17" s="21" t="n">
        <v>0.0003226106452055277</v>
      </c>
      <c r="BC17" s="21" t="n">
        <v>0.0003172084033792862</v>
      </c>
      <c r="BD17" s="21" t="n">
        <v>0.0003437533147641067</v>
      </c>
      <c r="BE17" s="21" t="n">
        <v>0.0003292132376165725</v>
      </c>
      <c r="BF17" s="21" t="n">
        <v>0.0003461809043825108</v>
      </c>
      <c r="BG17" s="21" t="n">
        <v>0.000339681801023872</v>
      </c>
      <c r="BH17" s="21" t="n">
        <v>0.0003473689151762662</v>
      </c>
      <c r="BI17" s="21" t="n">
        <v>0.0003639208516099542</v>
      </c>
      <c r="BJ17" s="21" t="n">
        <v>0.0003922710942809981</v>
      </c>
      <c r="BK17" s="21" t="n">
        <v>0.0003757544227305421</v>
      </c>
      <c r="BL17" s="21" t="n">
        <v>0.0003772306215361371</v>
      </c>
      <c r="BM17" s="21" t="n">
        <v>0.0003854309327991652</v>
      </c>
      <c r="BN17" s="21" t="n">
        <v>0.000364052518115675</v>
      </c>
      <c r="BO17" s="21" t="n">
        <v>0.000386164266578366</v>
      </c>
      <c r="BP17" s="21" t="n">
        <v>0.0003973510716366374</v>
      </c>
      <c r="BQ17" s="21" t="n">
        <v>0.0003945335931693448</v>
      </c>
      <c r="BR17" s="21" t="n">
        <v>0.0004095903845607084</v>
      </c>
      <c r="BS17" s="21" t="n">
        <v>0.0003917456879169499</v>
      </c>
      <c r="BT17" s="21" t="n">
        <v>0.0004335216910335755</v>
      </c>
      <c r="BU17" s="21" t="n">
        <v>0.0003742884886122289</v>
      </c>
      <c r="BV17" s="21" t="n">
        <v>0.0004202824422848524</v>
      </c>
      <c r="BW17" s="21" t="n">
        <v>0.0003702262615230802</v>
      </c>
      <c r="BX17" s="21" t="n">
        <v>0.0003753160839126839</v>
      </c>
      <c r="BY17" s="21" t="n">
        <v>0.0004111451809565402</v>
      </c>
      <c r="BZ17" s="21" t="n">
        <v>0.0004124025504220147</v>
      </c>
      <c r="CA17" s="21" t="n">
        <v>0.0003988041546147065</v>
      </c>
      <c r="CB17" s="21" t="n">
        <v>0.0004081194234798871</v>
      </c>
      <c r="CC17" s="21" t="n">
        <v>0.0003953745906864825</v>
      </c>
      <c r="CD17" s="21" t="n">
        <v>0.0003998137634315117</v>
      </c>
      <c r="CE17" s="21" t="n">
        <v>0.0004030348016066794</v>
      </c>
      <c r="CF17" s="21" t="n">
        <v>0.0004046113155821481</v>
      </c>
      <c r="CG17" s="21" t="n">
        <v>0.0004245004266863475</v>
      </c>
      <c r="CH17" s="21" t="n">
        <v>0.0004132980532070045</v>
      </c>
      <c r="CI17" s="21" t="n">
        <v>0.000434206307598179</v>
      </c>
      <c r="CJ17" s="21" t="n">
        <v>0.0004564573986184401</v>
      </c>
      <c r="CK17" s="21" t="n">
        <v>0.0004283927210154574</v>
      </c>
      <c r="CL17" s="21" t="n">
        <v>0.0004527780134238045</v>
      </c>
      <c r="CM17" s="21" t="n">
        <v>0.0004430247226631331</v>
      </c>
      <c r="CN17" s="21" t="n">
        <v>0.0004618719952416016</v>
      </c>
      <c r="CO17" s="21" t="n">
        <v>0.0004561742591493452</v>
      </c>
      <c r="CP17" s="21" t="n">
        <v>0.0004868032567959693</v>
      </c>
      <c r="CQ17" s="21" t="n">
        <v>0.0004402142391599296</v>
      </c>
      <c r="CR17" s="21" t="n">
        <v>0.0004565175182798382</v>
      </c>
      <c r="CS17" s="21" t="n">
        <v>0.0004664068617924696</v>
      </c>
      <c r="CT17" s="21" t="n">
        <v>0.0004418050042012061</v>
      </c>
      <c r="CU17" s="21" t="n">
        <v>0.0004708914429054657</v>
      </c>
      <c r="CV17" s="21" t="n">
        <v>0.0004351815368336543</v>
      </c>
      <c r="CW17" s="21" t="n">
        <v>0.0004208368354469654</v>
      </c>
      <c r="CX17" s="21" t="n">
        <v>0.000414151710335588</v>
      </c>
      <c r="CY17" s="21" t="n">
        <v>0.0004309316680521172</v>
      </c>
      <c r="CZ17" s="22" t="n">
        <v>0.0004252421403061064</v>
      </c>
      <c r="DA17" s="22" t="n">
        <v>0.0004158912465394908</v>
      </c>
      <c r="DB17" s="22" t="n">
        <v>0.0004296228333362209</v>
      </c>
      <c r="DC17" s="22" t="n">
        <v>0.0004251050568040945</v>
      </c>
      <c r="DD17" s="22" t="n">
        <v>0.0004332214473497868</v>
      </c>
      <c r="DE17" s="22" t="n">
        <v>0.000418744959376448</v>
      </c>
      <c r="DF17" s="22" t="n">
        <v>0.0004005950422893015</v>
      </c>
      <c r="DG17" s="22" t="n">
        <v>0.0003925714813297123</v>
      </c>
      <c r="DH17" s="22" t="n">
        <v>0.0003996272062752013</v>
      </c>
      <c r="DI17" s="23" t="n">
        <v>0.0003676671094386225</v>
      </c>
      <c r="DJ17" s="21" t="n">
        <v>0.0003441345061603187</v>
      </c>
      <c r="DK17" s="21" t="n">
        <v>0.0003702323144808688</v>
      </c>
      <c r="DL17" s="21" t="n">
        <v>0.0003443794017188744</v>
      </c>
      <c r="DM17" s="21" t="n">
        <v>0.0003298420659231599</v>
      </c>
      <c r="DN17" s="23" t="n">
        <v>0.0003374695868375447</v>
      </c>
      <c r="DO17" s="21" t="n">
        <v>0.0003120311106574033</v>
      </c>
      <c r="DP17" s="21" t="n">
        <v>0.0002913180641982069</v>
      </c>
      <c r="DQ17" s="21" t="n">
        <v>0.0002821314383073667</v>
      </c>
      <c r="DR17" s="21" t="inlineStr"/>
      <c r="DS17" s="23" t="inlineStr"/>
      <c r="DT17" s="21" t="inlineStr"/>
      <c r="DU17" s="21" t="inlineStr"/>
      <c r="DV17" s="21" t="inlineStr"/>
      <c r="DW17" s="21" t="inlineStr"/>
      <c r="DX17" s="23" t="inlineStr"/>
      <c r="DY17" s="21" t="inlineStr"/>
      <c r="DZ17" s="21" t="inlineStr"/>
      <c r="EA17" s="21" t="inlineStr"/>
      <c r="EB17" s="21" t="inlineStr"/>
      <c r="EC17" s="21" t="inlineStr"/>
      <c r="ED17" s="21" t="inlineStr"/>
      <c r="EE17" s="21" t="inlineStr"/>
      <c r="EF17" s="21" t="inlineStr"/>
      <c r="EG17" s="21" t="inlineStr"/>
      <c r="EH17" s="21" t="inlineStr"/>
      <c r="EI17" s="21" t="inlineStr"/>
      <c r="EJ17" s="21" t="inlineStr"/>
      <c r="EK17" s="21" t="inlineStr"/>
      <c r="EL17" s="21" t="inlineStr"/>
      <c r="EM17" s="21" t="inlineStr"/>
      <c r="EN17" s="21" t="inlineStr"/>
      <c r="EO17" s="21" t="inlineStr"/>
      <c r="EP17" s="21" t="inlineStr"/>
      <c r="EQ17" s="21" t="inlineStr"/>
      <c r="ER17" s="21" t="inlineStr"/>
      <c r="ES17" s="21" t="inlineStr"/>
      <c r="ET17" s="21" t="inlineStr"/>
      <c r="EU17" s="21" t="inlineStr"/>
      <c r="EV17" s="21" t="inlineStr"/>
      <c r="EW17" s="21" t="inlineStr"/>
      <c r="EX17" s="21" t="inlineStr"/>
      <c r="EY17" s="21" t="inlineStr"/>
      <c r="EZ17" s="21" t="inlineStr"/>
      <c r="FA17" s="21" t="inlineStr"/>
      <c r="FB17" s="21" t="inlineStr"/>
      <c r="FC17" s="21" t="inlineStr"/>
      <c r="FD17" s="21" t="inlineStr"/>
      <c r="FE17" s="21" t="inlineStr"/>
      <c r="FF17" s="21" t="inlineStr"/>
      <c r="FG17" s="21" t="inlineStr"/>
      <c r="FH17" s="21" t="inlineStr"/>
      <c r="FI17" s="14" t="inlineStr"/>
      <c r="FJ17" s="14" t="inlineStr"/>
      <c r="FK17" s="14" t="inlineStr"/>
      <c r="FL17" s="14" t="inlineStr"/>
      <c r="FM17" s="14" t="inlineStr"/>
      <c r="FN17" s="14" t="inlineStr"/>
      <c r="FO17" s="14" t="inlineStr"/>
      <c r="FP17" s="14" t="inlineStr"/>
      <c r="FQ17" s="14" t="inlineStr"/>
      <c r="FR17" s="14" t="inlineStr"/>
      <c r="FS17" s="14" t="inlineStr"/>
      <c r="FT17" s="14" t="inlineStr"/>
      <c r="FU17" s="14" t="inlineStr"/>
      <c r="FV17" s="14" t="inlineStr"/>
      <c r="FW17" s="14" t="inlineStr"/>
      <c r="FX17" s="14" t="inlineStr"/>
      <c r="FY17" s="14" t="inlineStr"/>
      <c r="FZ17" s="14" t="inlineStr"/>
      <c r="GA17" s="14" t="inlineStr"/>
      <c r="GB17" s="14" t="inlineStr"/>
      <c r="GC17" s="14" t="inlineStr"/>
      <c r="GD17" s="14" t="inlineStr"/>
      <c r="GE17" s="14" t="inlineStr"/>
      <c r="GF17" s="14" t="inlineStr"/>
      <c r="GG17" s="14" t="inlineStr"/>
      <c r="GH17" s="14" t="inlineStr"/>
      <c r="GI17" s="14" t="inlineStr"/>
      <c r="GJ17" s="14" t="inlineStr"/>
    </row>
    <row r="18" ht="17.1" customHeight="1">
      <c r="A18" s="15" t="n">
        <v>77.5</v>
      </c>
      <c r="B18" s="21" t="inlineStr"/>
      <c r="C18" s="21" t="inlineStr"/>
      <c r="D18" s="21" t="inlineStr"/>
      <c r="E18" s="21" t="inlineStr"/>
      <c r="F18" s="21" t="inlineStr"/>
      <c r="G18" s="21" t="inlineStr"/>
      <c r="H18" s="21" t="inlineStr"/>
      <c r="I18" s="21" t="inlineStr"/>
      <c r="J18" s="21" t="inlineStr"/>
      <c r="K18" s="21" t="inlineStr"/>
      <c r="L18" s="21" t="inlineStr"/>
      <c r="M18" s="21" t="inlineStr"/>
      <c r="N18" s="21" t="inlineStr"/>
      <c r="O18" s="21" t="inlineStr"/>
      <c r="P18" s="21" t="inlineStr"/>
      <c r="Q18" s="21" t="inlineStr"/>
      <c r="R18" s="21" t="inlineStr"/>
      <c r="S18" s="21" t="inlineStr"/>
      <c r="T18" s="21" t="inlineStr"/>
      <c r="U18" s="21" t="inlineStr"/>
      <c r="V18" s="21" t="inlineStr"/>
      <c r="W18" s="21" t="inlineStr"/>
      <c r="X18" s="21" t="inlineStr"/>
      <c r="Y18" s="21" t="inlineStr"/>
      <c r="Z18" s="21" t="inlineStr"/>
      <c r="AA18" s="21" t="n">
        <v>0.000103214264211314</v>
      </c>
      <c r="AB18" s="21" t="n">
        <v>9.48551592649055e-05</v>
      </c>
      <c r="AC18" s="21" t="n">
        <v>0.0001415208669528444</v>
      </c>
      <c r="AD18" s="21" t="n">
        <v>0.0001412929869969551</v>
      </c>
      <c r="AE18" s="21" t="n">
        <v>0.0001474344959322463</v>
      </c>
      <c r="AF18" s="21" t="n">
        <v>0.0001721574458095313</v>
      </c>
      <c r="AG18" s="21" t="n">
        <v>0.0002290248055918696</v>
      </c>
      <c r="AH18" s="21" t="n">
        <v>0.0001963393830951137</v>
      </c>
      <c r="AI18" s="21" t="n">
        <v>0.0002336956247126175</v>
      </c>
      <c r="AJ18" s="21" t="n">
        <v>0.0002298402518313671</v>
      </c>
      <c r="AK18" s="21" t="n">
        <v>0.0002095289610632778</v>
      </c>
      <c r="AL18" s="21" t="n">
        <v>0.0002063853392779749</v>
      </c>
      <c r="AM18" s="21" t="n">
        <v>0.0001817709070131167</v>
      </c>
      <c r="AN18" s="21" t="n">
        <v>0.0002012091158795995</v>
      </c>
      <c r="AO18" s="21" t="n">
        <v>0.0002266911397648712</v>
      </c>
      <c r="AP18" s="21" t="n">
        <v>0.0002321825501155791</v>
      </c>
      <c r="AQ18" s="21" t="n">
        <v>0.000260942402183566</v>
      </c>
      <c r="AR18" s="21" t="n">
        <v>0.0002348455718145233</v>
      </c>
      <c r="AS18" s="21" t="n">
        <v>0.0002672569408229071</v>
      </c>
      <c r="AT18" s="21" t="n">
        <v>0.0003113472224944908</v>
      </c>
      <c r="AU18" s="21" t="n">
        <v>0.0002978414817336224</v>
      </c>
      <c r="AV18" s="21" t="n">
        <v>0.0003058364983854678</v>
      </c>
      <c r="AW18" s="21" t="n">
        <v>0.0003461036713612523</v>
      </c>
      <c r="AX18" s="21" t="n">
        <v>0.0003501876422116184</v>
      </c>
      <c r="AY18" s="21" t="n">
        <v>0.0003596798849024368</v>
      </c>
      <c r="AZ18" s="21" t="n">
        <v>0.000396601502836409</v>
      </c>
      <c r="BA18" s="21" t="n">
        <v>0.0003601723954129418</v>
      </c>
      <c r="BB18" s="21" t="n">
        <v>0.0003576396370250831</v>
      </c>
      <c r="BC18" s="21" t="n">
        <v>0.000371215865541114</v>
      </c>
      <c r="BD18" s="21" t="n">
        <v>0.0003685119661966061</v>
      </c>
      <c r="BE18" s="21" t="n">
        <v>0.0003945302175163642</v>
      </c>
      <c r="BF18" s="21" t="n">
        <v>0.0003707422607243089</v>
      </c>
      <c r="BG18" s="21" t="n">
        <v>0.0003844770052413227</v>
      </c>
      <c r="BH18" s="21" t="n">
        <v>0.0004050391990195843</v>
      </c>
      <c r="BI18" s="21" t="n">
        <v>0.0003900288643807347</v>
      </c>
      <c r="BJ18" s="21" t="n">
        <v>0.0003968712683339772</v>
      </c>
      <c r="BK18" s="21" t="n">
        <v>0.0003980180805504358</v>
      </c>
      <c r="BL18" s="21" t="n">
        <v>0.0003831661394151523</v>
      </c>
      <c r="BM18" s="21" t="n">
        <v>0.0004194065485530939</v>
      </c>
      <c r="BN18" s="21" t="n">
        <v>0.0004274946831541569</v>
      </c>
      <c r="BO18" s="21" t="n">
        <v>0.0004310348827390248</v>
      </c>
      <c r="BP18" s="21" t="n">
        <v>0.0004560779833269359</v>
      </c>
      <c r="BQ18" s="21" t="n">
        <v>0.0004220668260750541</v>
      </c>
      <c r="BR18" s="21" t="n">
        <v>0.0004338363424704087</v>
      </c>
      <c r="BS18" s="21" t="n">
        <v>0.0004106470480223654</v>
      </c>
      <c r="BT18" s="21" t="n">
        <v>0.0004187777340205038</v>
      </c>
      <c r="BU18" s="21" t="n">
        <v>0.0004487182363578437</v>
      </c>
      <c r="BV18" s="21" t="n">
        <v>0.0004251615147115217</v>
      </c>
      <c r="BW18" s="21" t="n">
        <v>0.0004163091054245561</v>
      </c>
      <c r="BX18" s="21" t="n">
        <v>0.0004396788254620965</v>
      </c>
      <c r="BY18" s="21" t="n">
        <v>0.0004644194353382438</v>
      </c>
      <c r="BZ18" s="21" t="n">
        <v>0.0004662750956990214</v>
      </c>
      <c r="CA18" s="21" t="n">
        <v>0.0004773642629200636</v>
      </c>
      <c r="CB18" s="21" t="n">
        <v>0.0004625412143196172</v>
      </c>
      <c r="CC18" s="21" t="n">
        <v>0.0004639549514437554</v>
      </c>
      <c r="CD18" s="21" t="n">
        <v>0.0004791644412615756</v>
      </c>
      <c r="CE18" s="21" t="n">
        <v>0.0004668998622293976</v>
      </c>
      <c r="CF18" s="21" t="n">
        <v>0.0005038020523435601</v>
      </c>
      <c r="CG18" s="21" t="n">
        <v>0.0004948164134962843</v>
      </c>
      <c r="CH18" s="21" t="n">
        <v>0.0004997670683638656</v>
      </c>
      <c r="CI18" s="21" t="n">
        <v>0.0005324554392110292</v>
      </c>
      <c r="CJ18" s="21" t="n">
        <v>0.0005222284858675703</v>
      </c>
      <c r="CK18" s="21" t="n">
        <v>0.0005441342695201372</v>
      </c>
      <c r="CL18" s="21" t="n">
        <v>0.0005148713237148842</v>
      </c>
      <c r="CM18" s="21" t="n">
        <v>0.0005470859524008792</v>
      </c>
      <c r="CN18" s="21" t="n">
        <v>0.0005449462988119299</v>
      </c>
      <c r="CO18" s="21" t="n">
        <v>0.0005355176462022897</v>
      </c>
      <c r="CP18" s="21" t="n">
        <v>0.0005468870118088113</v>
      </c>
      <c r="CQ18" s="21" t="n">
        <v>0.0005259094438155218</v>
      </c>
      <c r="CR18" s="21" t="n">
        <v>0.0005249788133550325</v>
      </c>
      <c r="CS18" s="21" t="n">
        <v>0.0005654357185026964</v>
      </c>
      <c r="CT18" s="21" t="n">
        <v>0.0005505705003526051</v>
      </c>
      <c r="CU18" s="22" t="n">
        <v>0.0005521905883135028</v>
      </c>
      <c r="CV18" s="22" t="n">
        <v>0.0005392833636865141</v>
      </c>
      <c r="CW18" s="22" t="n">
        <v>0.0005334853321504745</v>
      </c>
      <c r="CX18" s="22" t="n">
        <v>0.0005190277667490865</v>
      </c>
      <c r="CY18" s="22" t="n">
        <v>0.000524868886753923</v>
      </c>
      <c r="CZ18" s="22" t="n">
        <v>0.0005001624471271936</v>
      </c>
      <c r="DA18" s="22" t="n">
        <v>0.0004893665151892609</v>
      </c>
      <c r="DB18" s="22" t="n">
        <v>0.0004727904592104312</v>
      </c>
      <c r="DC18" s="22" t="n">
        <v>0.0004867107314916099</v>
      </c>
      <c r="DD18" s="23" t="n">
        <v>0.0004691291015452846</v>
      </c>
      <c r="DE18" s="21" t="n">
        <v>0.0004774391991684097</v>
      </c>
      <c r="DF18" s="21" t="n">
        <v>0.0004508156460411216</v>
      </c>
      <c r="DG18" s="21" t="n">
        <v>0.0004440631558930972</v>
      </c>
      <c r="DH18" s="21" t="n">
        <v>0.0004243700571605437</v>
      </c>
      <c r="DI18" s="23" t="n">
        <v>0.0004411169195728269</v>
      </c>
      <c r="DJ18" s="21" t="n">
        <v>0.0004257909993171229</v>
      </c>
      <c r="DK18" s="21" t="n">
        <v>0.0003847114711461647</v>
      </c>
      <c r="DL18" s="21" t="n">
        <v>0.0003764167273293382</v>
      </c>
      <c r="DM18" s="21" t="inlineStr"/>
      <c r="DN18" s="23" t="inlineStr"/>
      <c r="DO18" s="21" t="inlineStr"/>
      <c r="DP18" s="21" t="inlineStr"/>
      <c r="DQ18" s="21" t="inlineStr"/>
      <c r="DR18" s="21" t="inlineStr"/>
      <c r="DS18" s="23" t="inlineStr"/>
      <c r="DT18" s="21" t="inlineStr"/>
      <c r="DU18" s="21" t="inlineStr"/>
      <c r="DV18" s="21" t="inlineStr"/>
      <c r="DW18" s="21" t="inlineStr"/>
      <c r="DX18" s="21" t="inlineStr"/>
      <c r="DY18" s="21" t="inlineStr"/>
      <c r="DZ18" s="21" t="inlineStr"/>
      <c r="EA18" s="21" t="inlineStr"/>
      <c r="EB18" s="21" t="inlineStr"/>
      <c r="EC18" s="21" t="inlineStr"/>
      <c r="ED18" s="21" t="inlineStr"/>
      <c r="EE18" s="21" t="inlineStr"/>
      <c r="EF18" s="21" t="inlineStr"/>
      <c r="EG18" s="21" t="inlineStr"/>
      <c r="EH18" s="21" t="inlineStr"/>
      <c r="EI18" s="21" t="inlineStr"/>
      <c r="EJ18" s="21" t="inlineStr"/>
      <c r="EK18" s="21" t="inlineStr"/>
      <c r="EL18" s="21" t="inlineStr"/>
      <c r="EM18" s="21" t="inlineStr"/>
      <c r="EN18" s="21" t="inlineStr"/>
      <c r="EO18" s="21" t="inlineStr"/>
      <c r="EP18" s="21" t="inlineStr"/>
      <c r="EQ18" s="21" t="inlineStr"/>
      <c r="ER18" s="21" t="inlineStr"/>
      <c r="ES18" s="21" t="inlineStr"/>
      <c r="ET18" s="21" t="inlineStr"/>
      <c r="EU18" s="21" t="inlineStr"/>
      <c r="EV18" s="21" t="inlineStr"/>
      <c r="EW18" s="21" t="inlineStr"/>
      <c r="EX18" s="21" t="inlineStr"/>
      <c r="EY18" s="21" t="inlineStr"/>
      <c r="EZ18" s="21" t="inlineStr"/>
      <c r="FA18" s="21" t="inlineStr"/>
      <c r="FB18" s="21" t="inlineStr"/>
      <c r="FC18" s="21" t="inlineStr"/>
      <c r="FD18" s="21" t="inlineStr"/>
      <c r="FE18" s="21" t="inlineStr"/>
      <c r="FF18" s="21" t="inlineStr"/>
      <c r="FG18" s="21" t="inlineStr"/>
      <c r="FH18" s="21" t="inlineStr"/>
      <c r="FI18" s="14" t="inlineStr"/>
      <c r="FJ18" s="14" t="inlineStr"/>
      <c r="FK18" s="14" t="inlineStr"/>
      <c r="FL18" s="14" t="inlineStr"/>
      <c r="FM18" s="14" t="inlineStr"/>
      <c r="FN18" s="14" t="inlineStr"/>
      <c r="FO18" s="14" t="inlineStr"/>
      <c r="FP18" s="14" t="inlineStr"/>
      <c r="FQ18" s="14" t="inlineStr"/>
      <c r="FR18" s="14" t="inlineStr"/>
      <c r="FS18" s="14" t="inlineStr"/>
      <c r="FT18" s="14" t="inlineStr"/>
      <c r="FU18" s="14" t="inlineStr"/>
      <c r="FV18" s="14" t="inlineStr"/>
      <c r="FW18" s="14" t="inlineStr"/>
      <c r="FX18" s="14" t="inlineStr"/>
      <c r="FY18" s="14" t="inlineStr"/>
      <c r="FZ18" s="14" t="inlineStr"/>
      <c r="GA18" s="14" t="inlineStr"/>
      <c r="GB18" s="14" t="inlineStr"/>
      <c r="GC18" s="14" t="inlineStr"/>
      <c r="GD18" s="14" t="inlineStr"/>
      <c r="GE18" s="14" t="inlineStr"/>
      <c r="GF18" s="14" t="inlineStr"/>
      <c r="GG18" s="14" t="inlineStr"/>
      <c r="GH18" s="14" t="inlineStr"/>
      <c r="GI18" s="14" t="inlineStr"/>
      <c r="GJ18" s="14" t="inlineStr"/>
    </row>
    <row r="19" ht="17.1" customHeight="1">
      <c r="A19" s="15" t="n">
        <v>82.5</v>
      </c>
      <c r="B19" s="21" t="inlineStr"/>
      <c r="C19" s="21" t="inlineStr"/>
      <c r="D19" s="21" t="inlineStr"/>
      <c r="E19" s="21" t="inlineStr"/>
      <c r="F19" s="21" t="inlineStr"/>
      <c r="G19" s="21" t="inlineStr"/>
      <c r="H19" s="21" t="inlineStr"/>
      <c r="I19" s="21" t="inlineStr"/>
      <c r="J19" s="21" t="inlineStr"/>
      <c r="K19" s="21" t="inlineStr"/>
      <c r="L19" s="21" t="inlineStr"/>
      <c r="M19" s="21" t="inlineStr"/>
      <c r="N19" s="21" t="inlineStr"/>
      <c r="O19" s="21" t="inlineStr"/>
      <c r="P19" s="21" t="inlineStr"/>
      <c r="Q19" s="21" t="inlineStr"/>
      <c r="R19" s="21" t="inlineStr"/>
      <c r="S19" s="21" t="inlineStr"/>
      <c r="T19" s="21" t="inlineStr"/>
      <c r="U19" s="21" t="inlineStr"/>
      <c r="V19" s="21" t="n">
        <v>0.0001043306282971881</v>
      </c>
      <c r="W19" s="21" t="n">
        <v>0.0001075312754714709</v>
      </c>
      <c r="X19" s="21" t="n">
        <v>0.0001197436659729792</v>
      </c>
      <c r="Y19" s="21" t="n">
        <v>8.744322843440884e-05</v>
      </c>
      <c r="Z19" s="21" t="n">
        <v>6.939539083118876e-05</v>
      </c>
      <c r="AA19" s="21" t="n">
        <v>0.0001467248908296943</v>
      </c>
      <c r="AB19" s="21" t="n">
        <v>0.0001224062623043795</v>
      </c>
      <c r="AC19" s="21" t="n">
        <v>0.0001594324465201753</v>
      </c>
      <c r="AD19" s="21" t="n">
        <v>0.0001624254873076976</v>
      </c>
      <c r="AE19" s="21" t="n">
        <v>0.0001975867664287317</v>
      </c>
      <c r="AF19" s="21" t="n">
        <v>0.0001978449663220621</v>
      </c>
      <c r="AG19" s="21" t="n">
        <v>0.0002008274649409637</v>
      </c>
      <c r="AH19" s="21" t="n">
        <v>0.0001667781168050395</v>
      </c>
      <c r="AI19" s="21" t="n">
        <v>0.0001912201400190353</v>
      </c>
      <c r="AJ19" s="21" t="n">
        <v>0.0001717195756446498</v>
      </c>
      <c r="AK19" s="21" t="n">
        <v>0.0002005377639117311</v>
      </c>
      <c r="AL19" s="21" t="n">
        <v>0.0002231086680589237</v>
      </c>
      <c r="AM19" s="21" t="n">
        <v>0.0002178617129184947</v>
      </c>
      <c r="AN19" s="21" t="n">
        <v>0.0002695702884978268</v>
      </c>
      <c r="AO19" s="21" t="n">
        <v>0.0002540658979453015</v>
      </c>
      <c r="AP19" s="21" t="n">
        <v>0.0003003355672395504</v>
      </c>
      <c r="AQ19" s="21" t="n">
        <v>0.0003323266149795309</v>
      </c>
      <c r="AR19" s="21" t="n">
        <v>0.0003314090785266003</v>
      </c>
      <c r="AS19" s="21" t="n">
        <v>0.0003720312240491613</v>
      </c>
      <c r="AT19" s="21" t="n">
        <v>0.0004232951314742043</v>
      </c>
      <c r="AU19" s="21" t="n">
        <v>0.0003404803674134332</v>
      </c>
      <c r="AV19" s="21" t="n">
        <v>0.0004439462868947935</v>
      </c>
      <c r="AW19" s="21" t="n">
        <v>0.0003962484717641236</v>
      </c>
      <c r="AX19" s="21" t="n">
        <v>0.0004337728172660619</v>
      </c>
      <c r="AY19" s="21" t="n">
        <v>0.0004238483593919154</v>
      </c>
      <c r="AZ19" s="21" t="n">
        <v>0.0003840256343990899</v>
      </c>
      <c r="BA19" s="21" t="n">
        <v>0.0003478963627495051</v>
      </c>
      <c r="BB19" s="21" t="n">
        <v>0.0004371964956879219</v>
      </c>
      <c r="BC19" s="21" t="n">
        <v>0.0003740766801136632</v>
      </c>
      <c r="BD19" s="21" t="n">
        <v>0.0004214309383595455</v>
      </c>
      <c r="BE19" s="21" t="n">
        <v>0.0003959681005785952</v>
      </c>
      <c r="BF19" s="21" t="n">
        <v>0.0004268124308104254</v>
      </c>
      <c r="BG19" s="21" t="n">
        <v>0.0004130073091612497</v>
      </c>
      <c r="BH19" s="21" t="n">
        <v>0.0004065786843027637</v>
      </c>
      <c r="BI19" s="21" t="n">
        <v>0.0004343546677965351</v>
      </c>
      <c r="BJ19" s="21" t="n">
        <v>0.0004039557580830695</v>
      </c>
      <c r="BK19" s="21" t="n">
        <v>0.0004040530812884824</v>
      </c>
      <c r="BL19" s="21" t="n">
        <v>0.000446079779697616</v>
      </c>
      <c r="BM19" s="21" t="n">
        <v>0.0004005661894732604</v>
      </c>
      <c r="BN19" s="21" t="n">
        <v>0.0004382610588156517</v>
      </c>
      <c r="BO19" s="21" t="n">
        <v>0.0004587248718073386</v>
      </c>
      <c r="BP19" s="21" t="n">
        <v>0.0005046592731109574</v>
      </c>
      <c r="BQ19" s="21" t="n">
        <v>0.0004633981032606268</v>
      </c>
      <c r="BR19" s="21" t="n">
        <v>0.0004728332356124362</v>
      </c>
      <c r="BS19" s="21" t="n">
        <v>0.0005015407426355818</v>
      </c>
      <c r="BT19" s="21" t="n">
        <v>0.0004801890172256949</v>
      </c>
      <c r="BU19" s="21" t="n">
        <v>0.0004757204123501339</v>
      </c>
      <c r="BV19" s="21" t="n">
        <v>0.0004955763697630856</v>
      </c>
      <c r="BW19" s="21" t="n">
        <v>0.0004945705780779224</v>
      </c>
      <c r="BX19" s="21" t="n">
        <v>0.0005216278418303395</v>
      </c>
      <c r="BY19" s="21" t="n">
        <v>0.000523570224322885</v>
      </c>
      <c r="BZ19" s="21" t="n">
        <v>0.0005197359498932116</v>
      </c>
      <c r="CA19" s="21" t="n">
        <v>0.0005352568007445667</v>
      </c>
      <c r="CB19" s="21" t="n">
        <v>0.0005484007526704456</v>
      </c>
      <c r="CC19" s="21" t="n">
        <v>0.0005681932326834256</v>
      </c>
      <c r="CD19" s="21" t="n">
        <v>0.0005379907180724509</v>
      </c>
      <c r="CE19" s="21" t="n">
        <v>0.0006055605330349208</v>
      </c>
      <c r="CF19" s="21" t="n">
        <v>0.0005869697579798996</v>
      </c>
      <c r="CG19" s="21" t="n">
        <v>0.0006328979143330509</v>
      </c>
      <c r="CH19" s="21" t="n">
        <v>0.0006248123262841902</v>
      </c>
      <c r="CI19" s="21" t="n">
        <v>0.000597182429402019</v>
      </c>
      <c r="CJ19" s="21" t="n">
        <v>0.0006276209734381118</v>
      </c>
      <c r="CK19" s="21" t="n">
        <v>0.000614608293901618</v>
      </c>
      <c r="CL19" s="21" t="n">
        <v>0.0006082213708844817</v>
      </c>
      <c r="CM19" s="21" t="n">
        <v>0.0006174305935711474</v>
      </c>
      <c r="CN19" s="21" t="n">
        <v>0.0006350334052459642</v>
      </c>
      <c r="CO19" s="21" t="n">
        <v>0.0006590751786556629</v>
      </c>
      <c r="CP19" s="22" t="n">
        <v>0.0006657455813330526</v>
      </c>
      <c r="CQ19" s="22" t="n">
        <v>0.0006540376950074769</v>
      </c>
      <c r="CR19" s="22" t="n">
        <v>0.0006510939239157133</v>
      </c>
      <c r="CS19" s="22" t="n">
        <v>0.0006135187280349364</v>
      </c>
      <c r="CT19" s="22" t="n">
        <v>0.0006217869789206707</v>
      </c>
      <c r="CU19" s="22" t="n">
        <v>0.0006323546531452067</v>
      </c>
      <c r="CV19" s="22" t="n">
        <v>0.0005947184861259935</v>
      </c>
      <c r="CW19" s="22" t="n">
        <v>0.0005689278507733874</v>
      </c>
      <c r="CX19" s="22" t="n">
        <v>0.0005921893162203657</v>
      </c>
      <c r="CY19" s="23" t="n">
        <v>0.0005716661287993507</v>
      </c>
      <c r="CZ19" s="21" t="n">
        <v>0.0005459605623782</v>
      </c>
      <c r="DA19" s="21" t="n">
        <v>0.00054855027787131</v>
      </c>
      <c r="DB19" s="21" t="n">
        <v>0.0005321974000112879</v>
      </c>
      <c r="DC19" s="21" t="n">
        <v>0.0005238874918958886</v>
      </c>
      <c r="DD19" s="23" t="n">
        <v>0.0005150643685982665</v>
      </c>
      <c r="DE19" s="21" t="n">
        <v>0.000505669881785778</v>
      </c>
      <c r="DF19" s="21" t="n">
        <v>0.0004808180916568248</v>
      </c>
      <c r="DG19" s="21" t="n">
        <v>0.000471688614522207</v>
      </c>
      <c r="DH19" s="21" t="inlineStr"/>
      <c r="DI19" s="23" t="inlineStr"/>
      <c r="DJ19" s="21" t="inlineStr"/>
      <c r="DK19" s="21" t="inlineStr"/>
      <c r="DL19" s="21" t="inlineStr"/>
      <c r="DM19" s="21" t="inlineStr"/>
      <c r="DN19" s="23" t="inlineStr"/>
      <c r="DO19" s="21" t="inlineStr"/>
      <c r="DP19" s="21" t="inlineStr"/>
      <c r="DQ19" s="21" t="inlineStr"/>
      <c r="DR19" s="21" t="inlineStr"/>
      <c r="DS19" s="21" t="inlineStr"/>
      <c r="DT19" s="21" t="inlineStr"/>
      <c r="DU19" s="21" t="inlineStr"/>
      <c r="DV19" s="21" t="inlineStr"/>
      <c r="DW19" s="21" t="inlineStr"/>
      <c r="DX19" s="21" t="inlineStr"/>
      <c r="DY19" s="21" t="inlineStr"/>
      <c r="DZ19" s="21" t="inlineStr"/>
      <c r="EA19" s="21" t="inlineStr"/>
      <c r="EB19" s="21" t="inlineStr"/>
      <c r="EC19" s="21" t="inlineStr"/>
      <c r="ED19" s="21" t="inlineStr"/>
      <c r="EE19" s="21" t="inlineStr"/>
      <c r="EF19" s="21" t="inlineStr"/>
      <c r="EG19" s="21" t="inlineStr"/>
      <c r="EH19" s="21" t="inlineStr"/>
      <c r="EI19" s="21" t="inlineStr"/>
      <c r="EJ19" s="21" t="inlineStr"/>
      <c r="EK19" s="21" t="inlineStr"/>
      <c r="EL19" s="21" t="inlineStr"/>
      <c r="EM19" s="21" t="inlineStr"/>
      <c r="EN19" s="21" t="inlineStr"/>
      <c r="EO19" s="21" t="inlineStr"/>
      <c r="EP19" s="21" t="inlineStr"/>
      <c r="EQ19" s="21" t="inlineStr"/>
      <c r="ER19" s="21" t="inlineStr"/>
      <c r="ES19" s="21" t="inlineStr"/>
      <c r="ET19" s="21" t="inlineStr"/>
      <c r="EU19" s="21" t="inlineStr"/>
      <c r="EV19" s="21" t="inlineStr"/>
      <c r="EW19" s="21" t="inlineStr"/>
      <c r="EX19" s="21" t="inlineStr"/>
      <c r="EY19" s="21" t="inlineStr"/>
      <c r="EZ19" s="21" t="inlineStr"/>
      <c r="FA19" s="21" t="inlineStr"/>
      <c r="FB19" s="21" t="inlineStr"/>
      <c r="FC19" s="21" t="inlineStr"/>
      <c r="FD19" s="21" t="inlineStr"/>
      <c r="FE19" s="21" t="inlineStr"/>
      <c r="FF19" s="21" t="inlineStr"/>
      <c r="FG19" s="21" t="inlineStr"/>
      <c r="FH19" s="14" t="inlineStr"/>
      <c r="FI19" s="14" t="inlineStr"/>
      <c r="FJ19" s="14" t="inlineStr"/>
      <c r="FK19" s="14" t="inlineStr"/>
      <c r="FL19" s="14" t="inlineStr"/>
      <c r="FM19" s="14" t="inlineStr"/>
      <c r="FN19" s="14" t="inlineStr"/>
      <c r="FO19" s="14" t="inlineStr"/>
      <c r="FP19" s="14" t="inlineStr"/>
      <c r="FQ19" s="14" t="inlineStr"/>
      <c r="FR19" s="14" t="inlineStr"/>
      <c r="FS19" s="14" t="inlineStr"/>
      <c r="FT19" s="14" t="inlineStr"/>
      <c r="FU19" s="14" t="inlineStr"/>
      <c r="FV19" s="14" t="inlineStr"/>
      <c r="FW19" s="14" t="inlineStr"/>
      <c r="FX19" s="14" t="inlineStr"/>
      <c r="FY19" s="14" t="inlineStr"/>
      <c r="FZ19" s="14" t="inlineStr"/>
      <c r="GA19" s="14" t="inlineStr"/>
      <c r="GB19" s="14" t="inlineStr"/>
      <c r="GC19" s="14" t="inlineStr"/>
      <c r="GD19" s="14" t="inlineStr"/>
      <c r="GE19" s="14" t="inlineStr"/>
      <c r="GF19" s="14" t="inlineStr"/>
      <c r="GG19" s="14" t="inlineStr"/>
      <c r="GH19" s="14" t="inlineStr"/>
      <c r="GI19" s="14" t="inlineStr"/>
      <c r="GJ19" s="14" t="inlineStr"/>
    </row>
    <row r="20" ht="17.1" customHeight="1">
      <c r="A20" s="15" t="n">
        <v>87.5</v>
      </c>
      <c r="B20" s="21" t="inlineStr"/>
      <c r="C20" s="21" t="inlineStr"/>
      <c r="D20" s="21" t="inlineStr"/>
      <c r="E20" s="21" t="inlineStr"/>
      <c r="F20" s="21" t="inlineStr"/>
      <c r="G20" s="21" t="inlineStr"/>
      <c r="H20" s="21" t="inlineStr"/>
      <c r="I20" s="21" t="inlineStr"/>
      <c r="J20" s="21" t="inlineStr"/>
      <c r="K20" s="21" t="inlineStr"/>
      <c r="L20" s="21" t="inlineStr"/>
      <c r="M20" s="21" t="inlineStr"/>
      <c r="N20" s="21" t="inlineStr"/>
      <c r="O20" s="21" t="inlineStr"/>
      <c r="P20" s="21" t="inlineStr"/>
      <c r="Q20" s="21" t="n">
        <v>9.770157055274664e-05</v>
      </c>
      <c r="R20" s="21" t="n">
        <v>7.001338422528441e-05</v>
      </c>
      <c r="S20" s="21" t="n">
        <v>9.16266945211818e-05</v>
      </c>
      <c r="T20" s="21" t="n">
        <v>5.293441954762244e-05</v>
      </c>
      <c r="U20" s="21" t="n">
        <v>0.0001437578296675087</v>
      </c>
      <c r="V20" s="21" t="n">
        <v>0.0001795358996992774</v>
      </c>
      <c r="W20" s="21" t="n">
        <v>0.0001089065779573086</v>
      </c>
      <c r="X20" s="21" t="n">
        <v>0.0001042797351294728</v>
      </c>
      <c r="Y20" s="21" t="n">
        <v>0.000118272135084974</v>
      </c>
      <c r="Z20" s="21" t="n">
        <v>0.0002061994307102674</v>
      </c>
      <c r="AA20" s="21" t="n">
        <v>0.0001584116590981096</v>
      </c>
      <c r="AB20" s="21" t="n">
        <v>0.0001633465126744642</v>
      </c>
      <c r="AC20" s="21" t="n">
        <v>0.0002308896486013475</v>
      </c>
      <c r="AD20" s="21" t="n">
        <v>0.0001933814456453102</v>
      </c>
      <c r="AE20" s="21" t="n">
        <v>0.0001536222735537859</v>
      </c>
      <c r="AF20" s="21" t="n">
        <v>0.0001791098241738559</v>
      </c>
      <c r="AG20" s="21" t="n">
        <v>0.000274312369063689</v>
      </c>
      <c r="AH20" s="21" t="n">
        <v>0.0002397982743132393</v>
      </c>
      <c r="AI20" s="21" t="n">
        <v>0.0002879578382711247</v>
      </c>
      <c r="AJ20" s="21" t="n">
        <v>0.0002357763694817804</v>
      </c>
      <c r="AK20" s="21" t="n">
        <v>0.0002961287891024606</v>
      </c>
      <c r="AL20" s="21" t="n">
        <v>0.0002478615617301748</v>
      </c>
      <c r="AM20" s="21" t="n">
        <v>0.0003733088871142278</v>
      </c>
      <c r="AN20" s="21" t="n">
        <v>0.0002985699834672442</v>
      </c>
      <c r="AO20" s="21" t="n">
        <v>0.0003101580968028568</v>
      </c>
      <c r="AP20" s="21" t="n">
        <v>0.0004062757656505789</v>
      </c>
      <c r="AQ20" s="21" t="n">
        <v>0.0004457686270326288</v>
      </c>
      <c r="AR20" s="21" t="n">
        <v>0.000458180911816669</v>
      </c>
      <c r="AS20" s="21" t="n">
        <v>0.0003907967368472473</v>
      </c>
      <c r="AT20" s="21" t="n">
        <v>0.00044016269472235</v>
      </c>
      <c r="AU20" s="21" t="n">
        <v>0.0003502637456067347</v>
      </c>
      <c r="AV20" s="21" t="n">
        <v>0.000390756070522976</v>
      </c>
      <c r="AW20" s="21" t="n">
        <v>0.0003826326045855668</v>
      </c>
      <c r="AX20" s="21" t="n">
        <v>0.0003863947008726737</v>
      </c>
      <c r="AY20" s="21" t="n">
        <v>0.0003251174296216014</v>
      </c>
      <c r="AZ20" s="21" t="n">
        <v>0.0004366235994085205</v>
      </c>
      <c r="BA20" s="21" t="n">
        <v>0.0004229118381343071</v>
      </c>
      <c r="BB20" s="21" t="n">
        <v>0.000412644294504888</v>
      </c>
      <c r="BC20" s="21" t="n">
        <v>0.0004268249980212724</v>
      </c>
      <c r="BD20" s="21" t="n">
        <v>0.000415249764935491</v>
      </c>
      <c r="BE20" s="21" t="n">
        <v>0.0004492467598765066</v>
      </c>
      <c r="BF20" s="21" t="n">
        <v>0.0004397234612438077</v>
      </c>
      <c r="BG20" s="21" t="n">
        <v>0.0004825300501493819</v>
      </c>
      <c r="BH20" s="21" t="n">
        <v>0.0004233711200137547</v>
      </c>
      <c r="BI20" s="21" t="n">
        <v>0.0004388250542685379</v>
      </c>
      <c r="BJ20" s="21" t="n">
        <v>0.0004830238368722265</v>
      </c>
      <c r="BK20" s="21" t="n">
        <v>0.0004380154563856619</v>
      </c>
      <c r="BL20" s="21" t="n">
        <v>0.000503624627346536</v>
      </c>
      <c r="BM20" s="21" t="n">
        <v>0.0004863913521800884</v>
      </c>
      <c r="BN20" s="21" t="n">
        <v>0.0004891696905371453</v>
      </c>
      <c r="BO20" s="21" t="n">
        <v>0.0005389329395589497</v>
      </c>
      <c r="BP20" s="21" t="n">
        <v>0.0004888324875277882</v>
      </c>
      <c r="BQ20" s="21" t="n">
        <v>0.0005410764804854692</v>
      </c>
      <c r="BR20" s="21" t="n">
        <v>0.0005164790227487744</v>
      </c>
      <c r="BS20" s="21" t="n">
        <v>0.0005187098135747049</v>
      </c>
      <c r="BT20" s="21" t="n">
        <v>0.0004950311131396986</v>
      </c>
      <c r="BU20" s="21" t="n">
        <v>0.0005419337375091995</v>
      </c>
      <c r="BV20" s="21" t="n">
        <v>0.0005375752378316395</v>
      </c>
      <c r="BW20" s="21" t="n">
        <v>0.0005782611986382036</v>
      </c>
      <c r="BX20" s="21" t="n">
        <v>0.0005752329479756929</v>
      </c>
      <c r="BY20" s="21" t="n">
        <v>0.0006130274538678226</v>
      </c>
      <c r="BZ20" s="21" t="n">
        <v>0.0006529392923484006</v>
      </c>
      <c r="CA20" s="21" t="n">
        <v>0.0006397484945820714</v>
      </c>
      <c r="CB20" s="21" t="n">
        <v>0.0006620613843328795</v>
      </c>
      <c r="CC20" s="21" t="n">
        <v>0.0006925568126163189</v>
      </c>
      <c r="CD20" s="21" t="n">
        <v>0.0006945643739003673</v>
      </c>
      <c r="CE20" s="21" t="n">
        <v>0.0006701275161147955</v>
      </c>
      <c r="CF20" s="21" t="n">
        <v>0.0007012617645888138</v>
      </c>
      <c r="CG20" s="21" t="n">
        <v>0.0006897463020396981</v>
      </c>
      <c r="CH20" s="21" t="n">
        <v>0.0006601247214367311</v>
      </c>
      <c r="CI20" s="21" t="n">
        <v>0.0007103998924380873</v>
      </c>
      <c r="CJ20" s="21" t="n">
        <v>0.0006892252803778577</v>
      </c>
      <c r="CK20" s="22" t="n">
        <v>0.0006792977759241385</v>
      </c>
      <c r="CL20" s="22" t="n">
        <v>0.0006812815731814064</v>
      </c>
      <c r="CM20" s="22" t="n">
        <v>0.0006705483026520365</v>
      </c>
      <c r="CN20" s="22" t="n">
        <v>0.0006965789521237497</v>
      </c>
      <c r="CO20" s="22" t="n">
        <v>0.0006731587088153473</v>
      </c>
      <c r="CP20" s="22" t="n">
        <v>0.000710835402175682</v>
      </c>
      <c r="CQ20" s="22" t="n">
        <v>0.0006656644138882552</v>
      </c>
      <c r="CR20" s="22" t="n">
        <v>0.0006573962948014508</v>
      </c>
      <c r="CS20" s="22" t="n">
        <v>0.000646547207377135</v>
      </c>
      <c r="CT20" s="23" t="n">
        <v>0.0006249222115657151</v>
      </c>
      <c r="CU20" s="21" t="n">
        <v>0.0006310109117068117</v>
      </c>
      <c r="CV20" s="21" t="n">
        <v>0.0006332661624434204</v>
      </c>
      <c r="CW20" s="21" t="n">
        <v>0.0005963391948225072</v>
      </c>
      <c r="CX20" s="21" t="n">
        <v>0.0005754893748576944</v>
      </c>
      <c r="CY20" s="23" t="n">
        <v>0.0005902010962815765</v>
      </c>
      <c r="CZ20" s="21" t="n">
        <v>0.0005642211114576397</v>
      </c>
      <c r="DA20" s="21" t="n">
        <v>0.0005394549589689707</v>
      </c>
      <c r="DB20" s="21" t="n">
        <v>0.0005261678673949703</v>
      </c>
      <c r="DC20" s="21" t="inlineStr"/>
      <c r="DD20" s="23" t="inlineStr"/>
      <c r="DE20" s="21" t="inlineStr"/>
      <c r="DF20" s="21" t="inlineStr"/>
      <c r="DG20" s="21" t="inlineStr"/>
      <c r="DH20" s="21" t="inlineStr"/>
      <c r="DI20" s="23" t="inlineStr"/>
      <c r="DJ20" s="21" t="inlineStr"/>
      <c r="DK20" s="21" t="inlineStr"/>
      <c r="DL20" s="21" t="inlineStr"/>
      <c r="DM20" s="21" t="inlineStr"/>
      <c r="DN20" s="21" t="inlineStr"/>
      <c r="DO20" s="21" t="inlineStr"/>
      <c r="DP20" s="21" t="inlineStr"/>
      <c r="DQ20" s="21" t="inlineStr"/>
      <c r="DR20" s="21" t="inlineStr"/>
      <c r="DS20" s="21" t="inlineStr"/>
      <c r="DT20" s="21" t="inlineStr"/>
      <c r="DU20" s="21" t="inlineStr"/>
      <c r="DV20" s="21" t="inlineStr"/>
      <c r="DW20" s="21" t="inlineStr"/>
      <c r="DX20" s="21" t="inlineStr"/>
      <c r="DY20" s="21" t="inlineStr"/>
      <c r="DZ20" s="21" t="inlineStr"/>
      <c r="EA20" s="21" t="inlineStr"/>
      <c r="EB20" s="21" t="inlineStr"/>
      <c r="EC20" s="21" t="inlineStr"/>
      <c r="ED20" s="21" t="inlineStr"/>
      <c r="EE20" s="21" t="inlineStr"/>
      <c r="EF20" s="21" t="inlineStr"/>
      <c r="EG20" s="21" t="inlineStr"/>
      <c r="EH20" s="21" t="inlineStr"/>
      <c r="EI20" s="21" t="inlineStr"/>
      <c r="EJ20" s="21" t="inlineStr"/>
      <c r="EK20" s="21" t="inlineStr"/>
      <c r="EL20" s="21" t="inlineStr"/>
      <c r="EM20" s="21" t="inlineStr"/>
      <c r="EN20" s="21" t="inlineStr"/>
      <c r="EO20" s="21" t="inlineStr"/>
      <c r="EP20" s="21" t="inlineStr"/>
      <c r="EQ20" s="21" t="inlineStr"/>
      <c r="ER20" s="21" t="inlineStr"/>
      <c r="ES20" s="21" t="inlineStr"/>
      <c r="ET20" s="21" t="inlineStr"/>
      <c r="EU20" s="21" t="inlineStr"/>
      <c r="EV20" s="21" t="inlineStr"/>
      <c r="EW20" s="21" t="inlineStr"/>
      <c r="EX20" s="21" t="inlineStr"/>
      <c r="EY20" s="21" t="inlineStr"/>
      <c r="EZ20" s="21" t="inlineStr"/>
      <c r="FA20" s="21" t="inlineStr"/>
      <c r="FB20" s="21" t="inlineStr"/>
      <c r="FC20" s="21" t="inlineStr"/>
      <c r="FD20" s="21" t="inlineStr"/>
      <c r="FE20" s="21" t="inlineStr"/>
      <c r="FF20" s="21" t="inlineStr"/>
      <c r="FG20" s="21" t="inlineStr"/>
      <c r="FH20" s="21" t="inlineStr"/>
      <c r="FI20" s="14" t="inlineStr"/>
      <c r="FJ20" s="14" t="inlineStr"/>
      <c r="FK20" s="14" t="inlineStr"/>
      <c r="FL20" s="14" t="inlineStr"/>
      <c r="FM20" s="14" t="inlineStr"/>
      <c r="FN20" s="14" t="inlineStr"/>
      <c r="FO20" s="14" t="inlineStr"/>
      <c r="FP20" s="14" t="inlineStr"/>
      <c r="FQ20" s="14" t="inlineStr"/>
      <c r="FR20" s="14" t="inlineStr"/>
      <c r="FS20" s="14" t="inlineStr"/>
      <c r="FT20" s="14" t="inlineStr"/>
      <c r="FU20" s="14" t="inlineStr"/>
      <c r="FV20" s="14" t="inlineStr"/>
      <c r="FW20" s="14" t="inlineStr"/>
      <c r="FX20" s="14" t="inlineStr"/>
      <c r="FY20" s="14" t="inlineStr"/>
      <c r="FZ20" s="14" t="inlineStr"/>
      <c r="GA20" s="14" t="inlineStr"/>
      <c r="GB20" s="14" t="inlineStr"/>
      <c r="GC20" s="14" t="inlineStr"/>
      <c r="GD20" s="14" t="inlineStr"/>
      <c r="GE20" s="14" t="inlineStr"/>
      <c r="GF20" s="14" t="inlineStr"/>
      <c r="GG20" s="14" t="inlineStr"/>
      <c r="GH20" s="14" t="inlineStr"/>
      <c r="GI20" s="14" t="inlineStr"/>
      <c r="GJ20" s="14" t="inlineStr"/>
    </row>
    <row r="21" ht="17.1" customHeight="1">
      <c r="A21" s="15" t="n">
        <v>92.5</v>
      </c>
      <c r="B21" s="21" t="inlineStr"/>
      <c r="C21" s="21" t="inlineStr"/>
      <c r="D21" s="21" t="inlineStr"/>
      <c r="E21" s="21" t="inlineStr"/>
      <c r="F21" s="21" t="inlineStr"/>
      <c r="G21" s="21" t="inlineStr"/>
      <c r="H21" s="21" t="inlineStr"/>
      <c r="I21" s="21" t="inlineStr"/>
      <c r="J21" s="21" t="inlineStr"/>
      <c r="K21" s="21" t="inlineStr"/>
      <c r="L21" s="21" t="n">
        <v>5.286529921759358e-05</v>
      </c>
      <c r="M21" s="21" t="n">
        <v>0.0002057623753208607</v>
      </c>
      <c r="N21" s="21" t="n">
        <v>0.0002040420734755507</v>
      </c>
      <c r="O21" s="21" t="n">
        <v>4.701302730986756e-05</v>
      </c>
      <c r="P21" s="21" t="n">
        <v>4.589556006351946e-05</v>
      </c>
      <c r="Q21" s="21" t="n">
        <v>0.0001330347442407042</v>
      </c>
      <c r="R21" s="21" t="n">
        <v>0</v>
      </c>
      <c r="S21" s="21" t="n">
        <v>8.344354835345018e-05</v>
      </c>
      <c r="T21" s="21" t="n">
        <v>3.949259908693111e-05</v>
      </c>
      <c r="U21" s="21" t="n">
        <v>0.0002768976388542767</v>
      </c>
      <c r="V21" s="21" t="n">
        <v>0.0001566722807567271</v>
      </c>
      <c r="W21" s="21" t="n">
        <v>0.0002436952556015095</v>
      </c>
      <c r="X21" s="21" t="n">
        <v>0.0001596230342423333</v>
      </c>
      <c r="Y21" s="21" t="n">
        <v>9.321344013522163e-05</v>
      </c>
      <c r="Z21" s="21" t="n">
        <v>5.621830692946852e-05</v>
      </c>
      <c r="AA21" s="21" t="n">
        <v>0.000158177791838026</v>
      </c>
      <c r="AB21" s="21" t="n">
        <v>0.0001491594862947292</v>
      </c>
      <c r="AC21" s="21" t="n">
        <v>0.0001446556953358182</v>
      </c>
      <c r="AD21" s="21" t="n">
        <v>0.0003230853730020631</v>
      </c>
      <c r="AE21" s="21" t="n">
        <v>0.0001548857606882238</v>
      </c>
      <c r="AF21" s="21" t="n">
        <v>0.0003846811420755684</v>
      </c>
      <c r="AG21" s="21" t="n">
        <v>0.0003210337286061117</v>
      </c>
      <c r="AH21" s="21" t="n">
        <v>0.0002618045815801777</v>
      </c>
      <c r="AI21" s="21" t="n">
        <v>0.0002651394633577262</v>
      </c>
      <c r="AJ21" s="21" t="n">
        <v>0.0002471454698235381</v>
      </c>
      <c r="AK21" s="21" t="n">
        <v>0.0003483327527787454</v>
      </c>
      <c r="AL21" s="21" t="n">
        <v>0.0002731701394685323</v>
      </c>
      <c r="AM21" s="21" t="n">
        <v>0.0003361344537815126</v>
      </c>
      <c r="AN21" s="21" t="n">
        <v>0.0003773690389668475</v>
      </c>
      <c r="AO21" s="21" t="n">
        <v>0.0004018969536210916</v>
      </c>
      <c r="AP21" s="21" t="n">
        <v>0.0002675081283459415</v>
      </c>
      <c r="AQ21" s="21" t="n">
        <v>0.0003160043566467304</v>
      </c>
      <c r="AR21" s="21" t="n">
        <v>0.0003589486394350947</v>
      </c>
      <c r="AS21" s="21" t="n">
        <v>0.0002593697315523279</v>
      </c>
      <c r="AT21" s="21" t="n">
        <v>0.0003768520901503732</v>
      </c>
      <c r="AU21" s="21" t="n">
        <v>0.0003646073872929117</v>
      </c>
      <c r="AV21" s="21" t="n">
        <v>0.0004179957839797789</v>
      </c>
      <c r="AW21" s="21" t="n">
        <v>0.0003258382771533837</v>
      </c>
      <c r="AX21" s="21" t="n">
        <v>0.0004276672178821919</v>
      </c>
      <c r="AY21" s="21" t="n">
        <v>0.0004464189281625541</v>
      </c>
      <c r="AZ21" s="21" t="n">
        <v>0.0003616539641292846</v>
      </c>
      <c r="BA21" s="21" t="n">
        <v>0.00041216848179325</v>
      </c>
      <c r="BB21" s="21" t="n">
        <v>0.0003225985673039183</v>
      </c>
      <c r="BC21" s="21" t="n">
        <v>0.0004347200149046862</v>
      </c>
      <c r="BD21" s="21" t="n">
        <v>0.0003768213029643276</v>
      </c>
      <c r="BE21" s="21" t="n">
        <v>0.0004286869607394994</v>
      </c>
      <c r="BF21" s="21" t="n">
        <v>0.0005065429978119151</v>
      </c>
      <c r="BG21" s="21" t="n">
        <v>0.000435594038197791</v>
      </c>
      <c r="BH21" s="21" t="n">
        <v>0.0004423303860438445</v>
      </c>
      <c r="BI21" s="21" t="n">
        <v>0.0004117380002752143</v>
      </c>
      <c r="BJ21" s="21" t="n">
        <v>0.0004483622549632343</v>
      </c>
      <c r="BK21" s="21" t="n">
        <v>0.0004241176917027911</v>
      </c>
      <c r="BL21" s="21" t="n">
        <v>0.0004543352941019261</v>
      </c>
      <c r="BM21" s="21" t="n">
        <v>0.0005346824591228225</v>
      </c>
      <c r="BN21" s="21" t="n">
        <v>0.0004868115528405856</v>
      </c>
      <c r="BO21" s="21" t="n">
        <v>0.0004960958796538228</v>
      </c>
      <c r="BP21" s="21" t="n">
        <v>0.0005807001724949035</v>
      </c>
      <c r="BQ21" s="21" t="n">
        <v>0.0005249070772606471</v>
      </c>
      <c r="BR21" s="21" t="n">
        <v>0.0005730483707618392</v>
      </c>
      <c r="BS21" s="21" t="n">
        <v>0.000543442439406168</v>
      </c>
      <c r="BT21" s="21" t="n">
        <v>0.0005420252670663998</v>
      </c>
      <c r="BU21" s="21" t="n">
        <v>0.0005407820178222944</v>
      </c>
      <c r="BV21" s="21" t="n">
        <v>0.0005683330401898753</v>
      </c>
      <c r="BW21" s="21" t="n">
        <v>0.0005885243577218087</v>
      </c>
      <c r="BX21" s="21" t="n">
        <v>0.0006445078722032962</v>
      </c>
      <c r="BY21" s="21" t="n">
        <v>0.0006718243548639555</v>
      </c>
      <c r="BZ21" s="21" t="n">
        <v>0.0006646314480872906</v>
      </c>
      <c r="CA21" s="21" t="n">
        <v>0.0006780878593739772</v>
      </c>
      <c r="CB21" s="21" t="n">
        <v>0.0006316899446898253</v>
      </c>
      <c r="CC21" s="21" t="n">
        <v>0.0006298988689926083</v>
      </c>
      <c r="CD21" s="21" t="n">
        <v>0.0006815832297913833</v>
      </c>
      <c r="CE21" s="21" t="n">
        <v>0.0006545397556077617</v>
      </c>
      <c r="CF21" s="22" t="n">
        <v>0.0006167348633102057</v>
      </c>
      <c r="CG21" s="22" t="n">
        <v>0.0006536013146396682</v>
      </c>
      <c r="CH21" s="22" t="n">
        <v>0.0006548546742132174</v>
      </c>
      <c r="CI21" s="22" t="n">
        <v>0.0006485999074558669</v>
      </c>
      <c r="CJ21" s="22" t="n">
        <v>0.0006693328854017473</v>
      </c>
      <c r="CK21" s="22" t="n">
        <v>0.0007631577073945142</v>
      </c>
      <c r="CL21" s="22" t="n">
        <v>0.0007311984008162731</v>
      </c>
      <c r="CM21" s="22" t="n">
        <v>0.0007087153156472777</v>
      </c>
      <c r="CN21" s="22" t="n">
        <v>0.0006979184774560742</v>
      </c>
      <c r="CO21" s="23" t="n">
        <v>0.0007161155529962421</v>
      </c>
      <c r="CP21" s="21" t="n">
        <v>0.0006206859399410232</v>
      </c>
      <c r="CQ21" s="21" t="n">
        <v>0.0006486409943392369</v>
      </c>
      <c r="CR21" s="21" t="n">
        <v>0.0006306523310048832</v>
      </c>
      <c r="CS21" s="21" t="n">
        <v>0.0006287185249810468</v>
      </c>
      <c r="CT21" s="23" t="n">
        <v>0.0005617340411888836</v>
      </c>
      <c r="CU21" s="21" t="n">
        <v>0.000574218535985064</v>
      </c>
      <c r="CV21" s="21" t="n">
        <v>0.0004607828930702215</v>
      </c>
      <c r="CW21" s="21" t="n">
        <v>0.0005264822660795592</v>
      </c>
      <c r="CX21" s="21" t="inlineStr"/>
      <c r="CY21" s="23" t="inlineStr"/>
      <c r="CZ21" s="21" t="inlineStr"/>
      <c r="DA21" s="21" t="inlineStr"/>
      <c r="DB21" s="21" t="inlineStr"/>
      <c r="DC21" s="21" t="inlineStr"/>
      <c r="DD21" s="23" t="inlineStr"/>
      <c r="DE21" s="21" t="inlineStr"/>
      <c r="DF21" s="21" t="inlineStr"/>
      <c r="DG21" s="21" t="inlineStr"/>
      <c r="DH21" s="21" t="inlineStr"/>
      <c r="DI21" s="21" t="inlineStr"/>
      <c r="DJ21" s="21" t="inlineStr"/>
      <c r="DK21" s="21" t="inlineStr"/>
      <c r="DL21" s="21" t="inlineStr"/>
      <c r="DM21" s="21" t="inlineStr"/>
      <c r="DN21" s="21" t="inlineStr"/>
      <c r="DO21" s="21" t="inlineStr"/>
      <c r="DP21" s="21" t="inlineStr"/>
      <c r="DQ21" s="21" t="inlineStr"/>
      <c r="DR21" s="21" t="inlineStr"/>
      <c r="DS21" s="21" t="inlineStr"/>
      <c r="DT21" s="21" t="inlineStr"/>
      <c r="DU21" s="21" t="inlineStr"/>
      <c r="DV21" s="21" t="inlineStr"/>
      <c r="DW21" s="21" t="inlineStr"/>
      <c r="DX21" s="21" t="inlineStr"/>
      <c r="DY21" s="21" t="inlineStr"/>
      <c r="DZ21" s="21" t="inlineStr"/>
      <c r="EA21" s="21" t="inlineStr"/>
      <c r="EB21" s="21" t="inlineStr"/>
      <c r="EC21" s="21" t="inlineStr"/>
      <c r="ED21" s="21" t="inlineStr"/>
      <c r="EE21" s="21" t="inlineStr"/>
      <c r="EF21" s="21" t="inlineStr"/>
      <c r="EG21" s="21" t="inlineStr"/>
      <c r="EH21" s="21" t="inlineStr"/>
      <c r="EI21" s="21" t="inlineStr"/>
      <c r="EJ21" s="21" t="inlineStr"/>
      <c r="EK21" s="21" t="inlineStr"/>
      <c r="EL21" s="21" t="inlineStr"/>
      <c r="EM21" s="21" t="inlineStr"/>
      <c r="EN21" s="21" t="inlineStr"/>
      <c r="EO21" s="21" t="inlineStr"/>
      <c r="EP21" s="21" t="inlineStr"/>
      <c r="EQ21" s="21" t="inlineStr"/>
      <c r="ER21" s="21" t="inlineStr"/>
      <c r="ES21" s="21" t="inlineStr"/>
      <c r="ET21" s="21" t="inlineStr"/>
      <c r="EU21" s="21" t="inlineStr"/>
      <c r="EV21" s="21" t="inlineStr"/>
      <c r="EW21" s="21" t="inlineStr"/>
      <c r="EX21" s="21" t="inlineStr"/>
      <c r="EY21" s="21" t="inlineStr"/>
      <c r="EZ21" s="21" t="inlineStr"/>
      <c r="FA21" s="21" t="inlineStr"/>
      <c r="FB21" s="21" t="inlineStr"/>
      <c r="FC21" s="21" t="inlineStr"/>
      <c r="FD21" s="21" t="inlineStr"/>
      <c r="FE21" s="21" t="inlineStr"/>
      <c r="FF21" s="21" t="inlineStr"/>
      <c r="FG21" s="21" t="inlineStr"/>
      <c r="FH21" s="21" t="inlineStr"/>
      <c r="FI21" s="14" t="inlineStr"/>
      <c r="FJ21" s="14" t="inlineStr"/>
      <c r="FK21" s="14" t="inlineStr"/>
      <c r="FL21" s="14" t="inlineStr"/>
      <c r="FM21" s="14" t="inlineStr"/>
      <c r="FN21" s="14" t="inlineStr"/>
      <c r="FO21" s="14" t="inlineStr"/>
      <c r="FP21" s="14" t="inlineStr"/>
      <c r="FQ21" s="14" t="inlineStr"/>
      <c r="FR21" s="14" t="inlineStr"/>
      <c r="FS21" s="14" t="inlineStr"/>
      <c r="FT21" s="14" t="inlineStr"/>
      <c r="FU21" s="14" t="inlineStr"/>
      <c r="FV21" s="14" t="inlineStr"/>
      <c r="FW21" s="14" t="inlineStr"/>
      <c r="FX21" s="14" t="inlineStr"/>
      <c r="FY21" s="14" t="inlineStr"/>
      <c r="FZ21" s="14" t="inlineStr"/>
      <c r="GA21" s="14" t="inlineStr"/>
      <c r="GB21" s="14" t="inlineStr"/>
      <c r="GC21" s="14" t="inlineStr"/>
      <c r="GD21" s="14" t="inlineStr"/>
      <c r="GE21" s="14" t="inlineStr"/>
      <c r="GF21" s="14" t="inlineStr"/>
      <c r="GG21" s="14" t="inlineStr"/>
      <c r="GH21" s="14" t="inlineStr"/>
      <c r="GI21" s="14" t="inlineStr"/>
      <c r="GJ21" s="14" t="inlineStr"/>
    </row>
    <row r="22" ht="17.1" customHeight="1">
      <c r="A22" s="15" t="n">
        <v>97.5</v>
      </c>
      <c r="B22" s="21" t="inlineStr"/>
      <c r="C22" s="21" t="inlineStr"/>
      <c r="D22" s="21" t="inlineStr"/>
      <c r="E22" s="21" t="inlineStr"/>
      <c r="F22" s="21" t="inlineStr"/>
      <c r="G22" s="21" t="n">
        <v>0</v>
      </c>
      <c r="H22" s="21" t="n">
        <v>0</v>
      </c>
      <c r="I22" s="21" t="n">
        <v>0</v>
      </c>
      <c r="J22" s="21" t="n">
        <v>0</v>
      </c>
      <c r="K22" s="21" t="n">
        <v>0.000269774468544297</v>
      </c>
      <c r="L22" s="21" t="n">
        <v>0</v>
      </c>
      <c r="M22" s="21" t="n">
        <v>0</v>
      </c>
      <c r="N22" s="21" t="n">
        <v>0</v>
      </c>
      <c r="O22" s="21" t="n">
        <v>0</v>
      </c>
      <c r="P22" s="21" t="n">
        <v>0</v>
      </c>
      <c r="Q22" s="21" t="n">
        <v>0</v>
      </c>
      <c r="R22" s="21" t="n">
        <v>0</v>
      </c>
      <c r="S22" s="21" t="n">
        <v>0</v>
      </c>
      <c r="T22" s="21" t="n">
        <v>0</v>
      </c>
      <c r="U22" s="21" t="n">
        <v>0.0001681011296395912</v>
      </c>
      <c r="V22" s="21" t="n">
        <v>0.0001601409240131315</v>
      </c>
      <c r="W22" s="21" t="n">
        <v>0</v>
      </c>
      <c r="X22" s="21" t="n">
        <v>0.0001477563202765999</v>
      </c>
      <c r="Y22" s="21" t="n">
        <v>0</v>
      </c>
      <c r="Z22" s="21" t="n">
        <v>0.000135716515342752</v>
      </c>
      <c r="AA22" s="21" t="n">
        <v>0.0001334044823906083</v>
      </c>
      <c r="AB22" s="21" t="n">
        <v>0.0001273236567354215</v>
      </c>
      <c r="AC22" s="21" t="n">
        <v>0.0002334267040149393</v>
      </c>
      <c r="AD22" s="21" t="n">
        <v>0.0004333694474539545</v>
      </c>
      <c r="AE22" s="21" t="n">
        <v>0.0003840614498319731</v>
      </c>
      <c r="AF22" s="21" t="n">
        <v>9.149130832570905e-05</v>
      </c>
      <c r="AG22" s="21" t="n">
        <v>0.0003478563353335073</v>
      </c>
      <c r="AH22" s="21" t="n">
        <v>0.0001735960420102422</v>
      </c>
      <c r="AI22" s="21" t="n">
        <v>0.0004165625260351579</v>
      </c>
      <c r="AJ22" s="21" t="n">
        <v>0.0003931435760339676</v>
      </c>
      <c r="AK22" s="21" t="n">
        <v>0.0002300207785436618</v>
      </c>
      <c r="AL22" s="21" t="n">
        <v>0.0004274661233097278</v>
      </c>
      <c r="AM22" s="21" t="n">
        <v>0.0005354465624330693</v>
      </c>
      <c r="AN22" s="21" t="n">
        <v>0.0003875368159975198</v>
      </c>
      <c r="AO22" s="21" t="n">
        <v>0.0004895361644841513</v>
      </c>
      <c r="AP22" s="21" t="n">
        <v>0.0005071851225697379</v>
      </c>
      <c r="AQ22" s="21" t="n">
        <v>0.0002138923052243196</v>
      </c>
      <c r="AR22" s="21" t="n">
        <v>0.0003968549247215815</v>
      </c>
      <c r="AS22" s="21" t="n">
        <v>0.000379335688375732</v>
      </c>
      <c r="AT22" s="21" t="n">
        <v>0.0005365406541324808</v>
      </c>
      <c r="AU22" s="21" t="n">
        <v>0.000443881298070327</v>
      </c>
      <c r="AV22" s="21" t="n">
        <v>0.0002601717877146881</v>
      </c>
      <c r="AW22" s="21" t="n">
        <v>0.000282887432018614</v>
      </c>
      <c r="AX22" s="21" t="n">
        <v>0.0003699070524460944</v>
      </c>
      <c r="AY22" s="21" t="n">
        <v>0.0003827262869171397</v>
      </c>
      <c r="AZ22" s="21" t="n">
        <v>0.0003395249480102424</v>
      </c>
      <c r="BA22" s="21" t="n">
        <v>0.0004253961501648411</v>
      </c>
      <c r="BB22" s="21" t="n">
        <v>0.0003560898485905964</v>
      </c>
      <c r="BC22" s="21" t="n">
        <v>0.0002846382904186372</v>
      </c>
      <c r="BD22" s="21" t="n">
        <v>0.000371035775660053</v>
      </c>
      <c r="BE22" s="21" t="n">
        <v>0.0005308905047487242</v>
      </c>
      <c r="BF22" s="21" t="n">
        <v>0.0003515991903172932</v>
      </c>
      <c r="BG22" s="21" t="n">
        <v>0.0003400692813872354</v>
      </c>
      <c r="BH22" s="21" t="n">
        <v>0.0004746603301909861</v>
      </c>
      <c r="BI22" s="21" t="n">
        <v>0.0004992012779552715</v>
      </c>
      <c r="BJ22" s="21" t="n">
        <v>0.0003322430838064721</v>
      </c>
      <c r="BK22" s="21" t="n">
        <v>0.0006139859038104198</v>
      </c>
      <c r="BL22" s="21" t="n">
        <v>0.0004835207342482132</v>
      </c>
      <c r="BM22" s="21" t="n">
        <v>0.0005341203404545888</v>
      </c>
      <c r="BN22" s="21" t="n">
        <v>0.000451304269338388</v>
      </c>
      <c r="BO22" s="21" t="n">
        <v>0.0005841270768455677</v>
      </c>
      <c r="BP22" s="21" t="n">
        <v>0.0005521904972263047</v>
      </c>
      <c r="BQ22" s="21" t="n">
        <v>0.0005523422032230334</v>
      </c>
      <c r="BR22" s="21" t="n">
        <v>0.0005878988178467015</v>
      </c>
      <c r="BS22" s="21" t="n">
        <v>0.000542970046152454</v>
      </c>
      <c r="BT22" s="21" t="n">
        <v>0.0004679788984060356</v>
      </c>
      <c r="BU22" s="21" t="n">
        <v>0.0004633678357458917</v>
      </c>
      <c r="BV22" s="21" t="n">
        <v>0.0004467038290697235</v>
      </c>
      <c r="BW22" s="21" t="n">
        <v>0.0006597435881170031</v>
      </c>
      <c r="BX22" s="21" t="n">
        <v>0.0005393396941173449</v>
      </c>
      <c r="BY22" s="21" t="n">
        <v>0.0005423438081364183</v>
      </c>
      <c r="BZ22" s="21" t="n">
        <v>0.0005338760025877284</v>
      </c>
      <c r="CA22" s="22" t="n">
        <v>0.0006140350877192984</v>
      </c>
      <c r="CB22" s="22" t="n">
        <v>0.0005090646347871782</v>
      </c>
      <c r="CC22" s="22" t="n">
        <v>0.0004681334849194142</v>
      </c>
      <c r="CD22" s="22" t="n">
        <v>0.0004941707047929761</v>
      </c>
      <c r="CE22" s="22" t="n">
        <v>0.0005331827876050684</v>
      </c>
      <c r="CF22" s="22" t="n">
        <v>0.0006645490516458259</v>
      </c>
      <c r="CG22" s="22" t="n">
        <v>0.0007462156207803285</v>
      </c>
      <c r="CH22" s="22" t="n">
        <v>0.0006628662335940607</v>
      </c>
      <c r="CI22" s="22" t="n">
        <v>0.0005535860666645375</v>
      </c>
      <c r="CJ22" s="23" t="n">
        <v>0.0005878803818128375</v>
      </c>
      <c r="CK22" s="21" t="n">
        <v>0.0006854077189729732</v>
      </c>
      <c r="CL22" s="21" t="n">
        <v>0.0005693099586897402</v>
      </c>
      <c r="CM22" s="21" t="n">
        <v>0.0004892781368288549</v>
      </c>
      <c r="CN22" s="21" t="n">
        <v>0.0004334191673252938</v>
      </c>
      <c r="CO22" s="23" t="n">
        <v>0.0004744000407748796</v>
      </c>
      <c r="CP22" s="21" t="n">
        <v>0.0004261761902091628</v>
      </c>
      <c r="CQ22" s="21" t="n">
        <v>0.0004514025722781499</v>
      </c>
      <c r="CR22" s="21" t="n">
        <v>0.0003925504171274867</v>
      </c>
      <c r="CS22" s="21" t="inlineStr"/>
      <c r="CT22" s="23" t="inlineStr"/>
      <c r="CU22" s="21" t="inlineStr"/>
      <c r="CV22" s="21" t="inlineStr"/>
      <c r="CW22" s="21" t="inlineStr"/>
      <c r="CX22" s="21" t="inlineStr"/>
      <c r="CY22" s="23" t="inlineStr"/>
      <c r="CZ22" s="21" t="inlineStr"/>
      <c r="DA22" s="21" t="inlineStr"/>
      <c r="DB22" s="21" t="inlineStr"/>
      <c r="DC22" s="21" t="inlineStr"/>
      <c r="DD22" s="21" t="inlineStr"/>
      <c r="DE22" s="21" t="inlineStr"/>
      <c r="DF22" s="21" t="inlineStr"/>
      <c r="DG22" s="21" t="inlineStr"/>
      <c r="DH22" s="21" t="inlineStr"/>
      <c r="DI22" s="21" t="inlineStr"/>
      <c r="DJ22" s="21" t="inlineStr"/>
      <c r="DK22" s="21" t="inlineStr"/>
      <c r="DL22" s="21" t="inlineStr"/>
      <c r="DM22" s="21" t="inlineStr"/>
      <c r="DN22" s="21" t="inlineStr"/>
      <c r="DO22" s="21" t="inlineStr"/>
      <c r="DP22" s="21" t="inlineStr"/>
      <c r="DQ22" s="21" t="inlineStr"/>
      <c r="DR22" s="21" t="inlineStr"/>
      <c r="DS22" s="21" t="inlineStr"/>
      <c r="DT22" s="21" t="inlineStr"/>
      <c r="DU22" s="21" t="inlineStr"/>
      <c r="DV22" s="21" t="inlineStr"/>
      <c r="DW22" s="21" t="inlineStr"/>
      <c r="DX22" s="21" t="inlineStr"/>
      <c r="DY22" s="21" t="inlineStr"/>
      <c r="DZ22" s="21" t="inlineStr"/>
      <c r="EA22" s="21" t="inlineStr"/>
      <c r="EB22" s="21" t="inlineStr"/>
      <c r="EC22" s="21" t="inlineStr"/>
      <c r="ED22" s="21" t="inlineStr"/>
      <c r="EE22" s="21" t="inlineStr"/>
      <c r="EF22" s="21" t="inlineStr"/>
      <c r="EG22" s="21" t="inlineStr"/>
      <c r="EH22" s="21" t="inlineStr"/>
      <c r="EI22" s="21" t="inlineStr"/>
      <c r="EJ22" s="21" t="inlineStr"/>
      <c r="EK22" s="21" t="inlineStr"/>
      <c r="EL22" s="21" t="inlineStr"/>
      <c r="EM22" s="21" t="inlineStr"/>
      <c r="EN22" s="21" t="inlineStr"/>
      <c r="EO22" s="21" t="inlineStr"/>
      <c r="EP22" s="21" t="inlineStr"/>
      <c r="EQ22" s="21" t="inlineStr"/>
      <c r="ER22" s="21" t="inlineStr"/>
      <c r="ES22" s="21" t="inlineStr"/>
      <c r="ET22" s="21" t="inlineStr"/>
      <c r="EU22" s="21" t="inlineStr"/>
      <c r="EV22" s="21" t="inlineStr"/>
      <c r="EW22" s="21" t="inlineStr"/>
      <c r="EX22" s="21" t="inlineStr"/>
      <c r="EY22" s="21" t="inlineStr"/>
      <c r="EZ22" s="21" t="inlineStr"/>
      <c r="FA22" s="21" t="inlineStr"/>
      <c r="FB22" s="21" t="inlineStr"/>
      <c r="FC22" s="21" t="inlineStr"/>
      <c r="FD22" s="21" t="inlineStr"/>
      <c r="FE22" s="21" t="inlineStr"/>
      <c r="FF22" s="21" t="inlineStr"/>
      <c r="FG22" s="21" t="inlineStr"/>
      <c r="FH22" s="21" t="inlineStr"/>
      <c r="FI22" s="14" t="inlineStr"/>
      <c r="FJ22" s="14" t="inlineStr"/>
      <c r="FK22" s="14" t="inlineStr"/>
      <c r="FL22" s="14" t="inlineStr"/>
      <c r="FM22" s="14" t="inlineStr"/>
      <c r="FN22" s="14" t="inlineStr"/>
      <c r="FO22" s="14" t="inlineStr"/>
      <c r="FP22" s="14" t="inlineStr"/>
      <c r="FQ22" s="14" t="inlineStr"/>
      <c r="FR22" s="14" t="inlineStr"/>
      <c r="FS22" s="14" t="inlineStr"/>
      <c r="FT22" s="14" t="inlineStr"/>
      <c r="FU22" s="14" t="inlineStr"/>
      <c r="FV22" s="14" t="inlineStr"/>
      <c r="FW22" s="14" t="inlineStr"/>
      <c r="FX22" s="14" t="inlineStr"/>
      <c r="FY22" s="14" t="inlineStr"/>
      <c r="FZ22" s="14" t="inlineStr"/>
      <c r="GA22" s="14" t="inlineStr"/>
      <c r="GB22" s="14" t="inlineStr"/>
      <c r="GC22" s="14" t="inlineStr"/>
      <c r="GD22" s="14" t="inlineStr"/>
      <c r="GE22" s="14" t="inlineStr"/>
      <c r="GF22" s="14" t="inlineStr"/>
      <c r="GG22" s="14" t="inlineStr"/>
      <c r="GH22" s="14" t="inlineStr"/>
      <c r="GI22" s="14" t="inlineStr"/>
      <c r="GJ22" s="14" t="inlineStr"/>
    </row>
    <row r="23" ht="17.1" customHeight="1">
      <c r="A23" s="15" t="n">
        <v>102.5</v>
      </c>
      <c r="B23" s="21" t="n">
        <v>0.001941747572815534</v>
      </c>
      <c r="C23" s="21" t="n">
        <v>0</v>
      </c>
      <c r="D23" s="21" t="n">
        <v>0</v>
      </c>
      <c r="E23" s="21" t="n">
        <v>0</v>
      </c>
      <c r="F23" s="21" t="n">
        <v>0</v>
      </c>
      <c r="G23" s="21" t="n">
        <v>0</v>
      </c>
      <c r="H23" s="21" t="n">
        <v>0</v>
      </c>
      <c r="I23" s="21" t="n">
        <v>0</v>
      </c>
      <c r="J23" s="21" t="n">
        <v>0</v>
      </c>
      <c r="K23" s="21" t="n">
        <v>0</v>
      </c>
      <c r="L23" s="21" t="n">
        <v>0</v>
      </c>
      <c r="M23" s="21" t="n">
        <v>0</v>
      </c>
      <c r="N23" s="21" t="n">
        <v>0</v>
      </c>
      <c r="O23" s="21" t="n">
        <v>0</v>
      </c>
      <c r="P23" s="21" t="n">
        <v>0</v>
      </c>
      <c r="Q23" s="21" t="n">
        <v>0</v>
      </c>
      <c r="R23" s="21" t="n">
        <v>0</v>
      </c>
      <c r="S23" s="21" t="n">
        <v>0</v>
      </c>
      <c r="T23" s="21" t="n">
        <v>0</v>
      </c>
      <c r="U23" s="21" t="n">
        <v>0</v>
      </c>
      <c r="V23" s="21" t="n">
        <v>0</v>
      </c>
      <c r="W23" s="21" t="n">
        <v>0</v>
      </c>
      <c r="X23" s="21" t="n">
        <v>0</v>
      </c>
      <c r="Y23" s="21" t="n">
        <v>0.0005646527385657821</v>
      </c>
      <c r="Z23" s="21" t="n">
        <v>0.0004699248120300752</v>
      </c>
      <c r="AA23" s="21" t="n">
        <v>0.000411522633744856</v>
      </c>
      <c r="AB23" s="21" t="n">
        <v>0</v>
      </c>
      <c r="AC23" s="21" t="n">
        <v>0</v>
      </c>
      <c r="AD23" s="21" t="n">
        <v>0.0002959455460195324</v>
      </c>
      <c r="AE23" s="21" t="n">
        <v>0</v>
      </c>
      <c r="AF23" s="21" t="n">
        <v>0</v>
      </c>
      <c r="AG23" s="21" t="n">
        <v>0.0007052683546089287</v>
      </c>
      <c r="AH23" s="21" t="n">
        <v>0</v>
      </c>
      <c r="AI23" s="21" t="n">
        <v>0.0006832001093120175</v>
      </c>
      <c r="AJ23" s="21" t="n">
        <v>0</v>
      </c>
      <c r="AK23" s="21" t="n">
        <v>0.0006875214850464076</v>
      </c>
      <c r="AL23" s="21" t="n">
        <v>0.0006640106241699866</v>
      </c>
      <c r="AM23" s="21" t="n">
        <v>0</v>
      </c>
      <c r="AN23" s="21" t="n">
        <v>0.0005013787916771121</v>
      </c>
      <c r="AO23" s="21" t="n">
        <v>0.0004611482591653217</v>
      </c>
      <c r="AP23" s="21" t="n">
        <v>0.0004029820672980052</v>
      </c>
      <c r="AQ23" s="21" t="n">
        <v>0.0003853564547206166</v>
      </c>
      <c r="AR23" s="21" t="n">
        <v>0</v>
      </c>
      <c r="AS23" s="21" t="n">
        <v>0</v>
      </c>
      <c r="AT23" s="21" t="n">
        <v>0.0003186743148502231</v>
      </c>
      <c r="AU23" s="21" t="n">
        <v>0</v>
      </c>
      <c r="AV23" s="21" t="n">
        <v>0.0007903472258812373</v>
      </c>
      <c r="AW23" s="21" t="n">
        <v>0.0002378517232357348</v>
      </c>
      <c r="AX23" s="21" t="n">
        <v>0</v>
      </c>
      <c r="AY23" s="21" t="n">
        <v>0.0001991635132443736</v>
      </c>
      <c r="AZ23" s="21" t="n">
        <v>0.0009282637754344276</v>
      </c>
      <c r="BA23" s="21" t="n">
        <v>0.0003351880404907153</v>
      </c>
      <c r="BB23" s="21" t="n">
        <v>0.0002885586495455201</v>
      </c>
      <c r="BC23" s="21" t="n">
        <v>0.0006679402059927594</v>
      </c>
      <c r="BD23" s="21" t="n">
        <v>0.0004857611269658145</v>
      </c>
      <c r="BE23" s="21" t="n">
        <v>0.0001101430758555363</v>
      </c>
      <c r="BF23" s="21" t="n">
        <v>0.0003138108139206477</v>
      </c>
      <c r="BG23" s="21" t="n">
        <v>0.0007118378636728801</v>
      </c>
      <c r="BH23" s="21" t="n">
        <v>0.0003834502856704629</v>
      </c>
      <c r="BI23" s="21" t="n">
        <v>0.0002625108285716786</v>
      </c>
      <c r="BJ23" s="21" t="n">
        <v>0.0006469665356559431</v>
      </c>
      <c r="BK23" s="21" t="n">
        <v>0.0003808624248748867</v>
      </c>
      <c r="BL23" s="21" t="n">
        <v>0.000758416701714711</v>
      </c>
      <c r="BM23" s="21" t="n">
        <v>0.0003726377428799574</v>
      </c>
      <c r="BN23" s="21" t="n">
        <v>0.0002960331557134399</v>
      </c>
      <c r="BO23" s="21" t="n">
        <v>0.0002315886984715146</v>
      </c>
      <c r="BP23" s="21" t="n">
        <v>0.0004285224545766198</v>
      </c>
      <c r="BQ23" s="21" t="n">
        <v>0.0004401232345056617</v>
      </c>
      <c r="BR23" s="21" t="n">
        <v>0.0006917423259835712</v>
      </c>
      <c r="BS23" s="21" t="n">
        <v>0.0003099402258135931</v>
      </c>
      <c r="BT23" s="21" t="n">
        <v>0.0003627295397868964</v>
      </c>
      <c r="BU23" s="21" t="n">
        <v>0.0004330691611450348</v>
      </c>
      <c r="BV23" s="22" t="n">
        <v>0.0004527307898094415</v>
      </c>
      <c r="BW23" s="22" t="n">
        <v>0.0003021376236875897</v>
      </c>
      <c r="BX23" s="22" t="n">
        <v>0.0002537243104135706</v>
      </c>
      <c r="BY23" s="22" t="n">
        <v>0.0004208501172368184</v>
      </c>
      <c r="BZ23" s="22" t="n">
        <v>0.0001386347252259746</v>
      </c>
      <c r="CA23" s="22" t="n">
        <v>0.000529184526644441</v>
      </c>
      <c r="CB23" s="22" t="n">
        <v>0.0005169027189083015</v>
      </c>
      <c r="CC23" s="22" t="n">
        <v>0.000676720804331013</v>
      </c>
      <c r="CD23" s="22" t="n">
        <v>0.0007688133140376267</v>
      </c>
      <c r="CE23" s="23" t="n">
        <v>0.0004275331338178709</v>
      </c>
      <c r="CF23" s="21" t="n">
        <v>0.0006399999999999999</v>
      </c>
      <c r="CG23" s="21" t="n">
        <v>0.0003361721201255042</v>
      </c>
      <c r="CH23" s="21" t="n">
        <v>0.0003707073770768038</v>
      </c>
      <c r="CI23" s="21" t="n">
        <v>0.0003845044698644621</v>
      </c>
      <c r="CJ23" s="23" t="n">
        <v>0.0003787437361612866</v>
      </c>
      <c r="CK23" s="21" t="n">
        <v>0.0003943439806208102</v>
      </c>
      <c r="CL23" s="21" t="n">
        <v>0.0002838196970869779</v>
      </c>
      <c r="CM23" s="21" t="n">
        <v>0.00023638985414746</v>
      </c>
      <c r="CN23" s="21" t="inlineStr"/>
      <c r="CO23" s="23" t="inlineStr"/>
      <c r="CP23" s="21" t="inlineStr"/>
      <c r="CQ23" s="21" t="inlineStr"/>
      <c r="CR23" s="21" t="inlineStr"/>
      <c r="CS23" s="21" t="inlineStr"/>
      <c r="CT23" s="23" t="inlineStr"/>
      <c r="CU23" s="21" t="inlineStr"/>
      <c r="CV23" s="21" t="inlineStr"/>
      <c r="CW23" s="21" t="inlineStr"/>
      <c r="CX23" s="21" t="inlineStr"/>
      <c r="CY23" s="21" t="inlineStr"/>
      <c r="CZ23" s="21" t="inlineStr"/>
      <c r="DA23" s="21" t="inlineStr"/>
      <c r="DB23" s="21" t="inlineStr"/>
      <c r="DC23" s="21" t="inlineStr"/>
      <c r="DD23" s="21" t="inlineStr"/>
      <c r="DE23" s="21" t="inlineStr"/>
      <c r="DF23" s="21" t="inlineStr"/>
      <c r="DG23" s="21" t="inlineStr"/>
      <c r="DH23" s="21" t="inlineStr"/>
      <c r="DI23" s="21" t="inlineStr"/>
      <c r="DJ23" s="21" t="inlineStr"/>
      <c r="DK23" s="21" t="inlineStr"/>
      <c r="DL23" s="21" t="inlineStr"/>
      <c r="DM23" s="21" t="inlineStr"/>
      <c r="DN23" s="21" t="inlineStr"/>
      <c r="DO23" s="21" t="inlineStr"/>
      <c r="DP23" s="21" t="inlineStr"/>
      <c r="DQ23" s="21" t="inlineStr"/>
      <c r="DR23" s="21" t="inlineStr"/>
      <c r="DS23" s="21" t="inlineStr"/>
      <c r="DT23" s="21" t="inlineStr"/>
      <c r="DU23" s="21" t="inlineStr"/>
      <c r="DV23" s="21" t="inlineStr"/>
      <c r="DW23" s="21" t="inlineStr"/>
      <c r="DX23" s="21" t="inlineStr"/>
      <c r="DY23" s="21" t="inlineStr"/>
      <c r="DZ23" s="21" t="inlineStr"/>
      <c r="EA23" s="21" t="inlineStr"/>
      <c r="EB23" s="21" t="inlineStr"/>
      <c r="EC23" s="21" t="inlineStr"/>
      <c r="ED23" s="21" t="inlineStr"/>
      <c r="EE23" s="21" t="inlineStr"/>
      <c r="EF23" s="21" t="inlineStr"/>
      <c r="EG23" s="21" t="inlineStr"/>
      <c r="EH23" s="21" t="inlineStr"/>
      <c r="EI23" s="21" t="inlineStr"/>
      <c r="EJ23" s="21" t="inlineStr"/>
      <c r="EK23" s="21" t="inlineStr"/>
      <c r="EL23" s="21" t="inlineStr"/>
      <c r="EM23" s="21" t="inlineStr"/>
      <c r="EN23" s="21" t="inlineStr"/>
      <c r="EO23" s="21" t="inlineStr"/>
      <c r="EP23" s="21" t="inlineStr"/>
      <c r="EQ23" s="21" t="inlineStr"/>
      <c r="ER23" s="21" t="inlineStr"/>
      <c r="ES23" s="21" t="inlineStr"/>
      <c r="ET23" s="21" t="inlineStr"/>
      <c r="EU23" s="21" t="inlineStr"/>
      <c r="EV23" s="21" t="inlineStr"/>
      <c r="EW23" s="21" t="inlineStr"/>
      <c r="EX23" s="21" t="inlineStr"/>
      <c r="EY23" s="21" t="inlineStr"/>
      <c r="EZ23" s="21" t="inlineStr"/>
      <c r="FA23" s="21" t="inlineStr"/>
      <c r="FB23" s="21" t="inlineStr"/>
      <c r="FC23" s="21" t="inlineStr"/>
      <c r="FD23" s="21" t="inlineStr"/>
      <c r="FE23" s="21" t="inlineStr"/>
      <c r="FF23" s="21" t="inlineStr"/>
      <c r="FG23" s="21" t="inlineStr"/>
      <c r="FH23" s="21" t="inlineStr"/>
      <c r="FI23" s="14" t="inlineStr"/>
      <c r="FJ23" s="14" t="inlineStr"/>
      <c r="FK23" s="14" t="inlineStr"/>
      <c r="FL23" s="14" t="inlineStr"/>
      <c r="FM23" s="14" t="inlineStr"/>
      <c r="FN23" s="14" t="inlineStr"/>
      <c r="FO23" s="14" t="inlineStr"/>
      <c r="FP23" s="14" t="inlineStr"/>
      <c r="FQ23" s="14" t="inlineStr"/>
      <c r="FR23" s="14" t="inlineStr"/>
      <c r="FS23" s="14" t="inlineStr"/>
      <c r="FT23" s="14" t="inlineStr"/>
      <c r="FU23" s="14" t="inlineStr"/>
      <c r="FV23" s="14" t="inlineStr"/>
      <c r="FW23" s="14" t="inlineStr"/>
      <c r="FX23" s="14" t="inlineStr"/>
      <c r="FY23" s="14" t="inlineStr"/>
      <c r="FZ23" s="14" t="inlineStr"/>
      <c r="GA23" s="14" t="inlineStr"/>
      <c r="GB23" s="14" t="inlineStr"/>
      <c r="GC23" s="14" t="inlineStr"/>
      <c r="GD23" s="14" t="inlineStr"/>
      <c r="GE23" s="14" t="inlineStr"/>
      <c r="GF23" s="14" t="inlineStr"/>
      <c r="GG23" s="14" t="inlineStr"/>
      <c r="GH23" s="14" t="inlineStr"/>
      <c r="GI23" s="14" t="inlineStr"/>
      <c r="GJ23" s="14" t="inlineStr"/>
    </row>
    <row r="24">
      <c r="BZ24" s="23" t="n"/>
      <c r="CE24" s="23" t="n"/>
      <c r="CJ24" s="23" t="n"/>
      <c r="CO24" s="23" t="n"/>
    </row>
    <row r="25">
      <c r="BZ25" s="23" t="n"/>
      <c r="CE25" s="23" t="n"/>
      <c r="CJ25" s="23" t="n"/>
    </row>
    <row r="26">
      <c r="BZ26" s="23" t="n"/>
      <c r="CE26" s="23" t="n"/>
    </row>
    <row r="27">
      <c r="BZ27" s="23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1"/>
  <sheetViews>
    <sheetView topLeftCell="B1" workbookViewId="0">
      <pane ySplit="840" topLeftCell="A72" activePane="bottomLeft" state="split"/>
      <selection pane="bottomLeft" activeCell="G89" sqref="G8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2" min="1" max="1"/>
    <col width="9.140625" customWidth="1" style="12" min="2" max="5"/>
    <col width="9.140625" customWidth="1" style="12" min="6" max="16384"/>
  </cols>
  <sheetData>
    <row r="1" ht="33.75" customFormat="1" customHeight="1" s="10">
      <c r="A1" s="10" t="inlineStr">
        <is>
          <t>Mortality by Ovarian Cancer</t>
        </is>
      </c>
      <c r="B1" s="10" t="inlineStr">
        <is>
          <t xml:space="preserve">Total </t>
        </is>
      </c>
      <c r="C1" s="10" t="inlineStr">
        <is>
          <t>under one year</t>
        </is>
      </c>
      <c r="D1" s="10" t="inlineStr">
        <is>
          <t>1 year</t>
        </is>
      </c>
      <c r="E1" s="10" t="inlineStr">
        <is>
          <t>2 years</t>
        </is>
      </c>
      <c r="F1" s="10" t="inlineStr">
        <is>
          <t>3 years</t>
        </is>
      </c>
      <c r="G1" s="10" t="inlineStr">
        <is>
          <t>4 years</t>
        </is>
      </c>
      <c r="H1" s="10" t="inlineStr">
        <is>
          <t>under 5 years</t>
        </is>
      </c>
      <c r="I1" s="10" t="inlineStr">
        <is>
          <t>5-9 years</t>
        </is>
      </c>
      <c r="J1" s="10" t="inlineStr">
        <is>
          <t>10-14 years</t>
        </is>
      </c>
      <c r="K1" s="10" t="inlineStr">
        <is>
          <t>15-19 years</t>
        </is>
      </c>
      <c r="L1" s="10" t="inlineStr">
        <is>
          <t>20-24 years</t>
        </is>
      </c>
      <c r="M1" s="10" t="inlineStr">
        <is>
          <t>25-29 years</t>
        </is>
      </c>
      <c r="N1" s="10" t="inlineStr">
        <is>
          <t>30-34 years</t>
        </is>
      </c>
      <c r="O1" s="10" t="inlineStr">
        <is>
          <t xml:space="preserve">35-39 years </t>
        </is>
      </c>
      <c r="P1" s="10" t="inlineStr">
        <is>
          <t>40-44 years</t>
        </is>
      </c>
      <c r="Q1" s="10" t="inlineStr">
        <is>
          <t>45-49 years</t>
        </is>
      </c>
      <c r="R1" s="10" t="inlineStr">
        <is>
          <t xml:space="preserve">50-54 years </t>
        </is>
      </c>
      <c r="S1" s="10" t="inlineStr">
        <is>
          <t>55-59 years</t>
        </is>
      </c>
      <c r="T1" s="10" t="inlineStr">
        <is>
          <t>60-64 years</t>
        </is>
      </c>
      <c r="U1" s="10" t="inlineStr">
        <is>
          <t>65-69 years</t>
        </is>
      </c>
      <c r="V1" s="10" t="inlineStr">
        <is>
          <t>70-74 years</t>
        </is>
      </c>
      <c r="W1" s="10" t="inlineStr">
        <is>
          <t>75-79 years</t>
        </is>
      </c>
      <c r="X1" s="10" t="inlineStr">
        <is>
          <t>80-84 years</t>
        </is>
      </c>
      <c r="Y1" s="10" t="inlineStr">
        <is>
          <t>85-89 years</t>
        </is>
      </c>
      <c r="Z1" s="10" t="inlineStr">
        <is>
          <t>90-94 years</t>
        </is>
      </c>
      <c r="AA1" s="10" t="inlineStr">
        <is>
          <t>95-99 years</t>
        </is>
      </c>
      <c r="AB1" s="10" t="inlineStr">
        <is>
          <t>100+ years</t>
        </is>
      </c>
      <c r="AC1" s="10" t="inlineStr">
        <is>
          <t>Not stated</t>
        </is>
      </c>
    </row>
    <row r="2">
      <c r="A2" t="n">
        <v>1930</v>
      </c>
      <c r="B2" t="n">
        <v>69</v>
      </c>
      <c r="H2" t="n">
        <v>0</v>
      </c>
      <c r="K2" t="n">
        <v>2</v>
      </c>
      <c r="M2" t="n">
        <v>4</v>
      </c>
      <c r="N2" t="n">
        <v>5</v>
      </c>
      <c r="O2" t="n">
        <v>6</v>
      </c>
      <c r="P2" t="n">
        <v>10</v>
      </c>
      <c r="Q2" t="n">
        <v>17</v>
      </c>
      <c r="R2" t="n">
        <v>10</v>
      </c>
      <c r="S2" t="n">
        <v>6</v>
      </c>
      <c r="T2" t="n">
        <v>3</v>
      </c>
      <c r="U2" t="n">
        <v>3</v>
      </c>
      <c r="V2" t="n">
        <v>2</v>
      </c>
      <c r="W2" t="n">
        <v>1</v>
      </c>
    </row>
    <row r="3" hidden="1">
      <c r="A3" t="n">
        <v>1931</v>
      </c>
      <c r="B3" t="n">
        <v>86</v>
      </c>
      <c r="H3" t="n">
        <v>0</v>
      </c>
      <c r="J3" t="n">
        <v>2</v>
      </c>
      <c r="L3" t="n">
        <v>5</v>
      </c>
      <c r="M3" t="n">
        <v>3</v>
      </c>
      <c r="N3" t="n">
        <v>9</v>
      </c>
      <c r="O3" t="n">
        <v>9</v>
      </c>
      <c r="P3" t="n">
        <v>11</v>
      </c>
      <c r="Q3" t="n">
        <v>13</v>
      </c>
      <c r="R3" t="n">
        <v>20</v>
      </c>
      <c r="S3" t="n">
        <v>6</v>
      </c>
      <c r="T3" t="n">
        <v>3</v>
      </c>
      <c r="U3" t="n">
        <v>3</v>
      </c>
      <c r="V3" t="n">
        <v>1</v>
      </c>
      <c r="X3" t="n">
        <v>1</v>
      </c>
    </row>
    <row r="4" hidden="1">
      <c r="A4" t="n">
        <v>1932</v>
      </c>
      <c r="B4" t="n">
        <v>98</v>
      </c>
      <c r="E4" t="n">
        <v>1</v>
      </c>
      <c r="H4" t="n">
        <v>1</v>
      </c>
      <c r="K4" t="n">
        <v>2</v>
      </c>
      <c r="L4" t="n">
        <v>2</v>
      </c>
      <c r="M4" t="n">
        <v>4</v>
      </c>
      <c r="N4" t="n">
        <v>6</v>
      </c>
      <c r="O4" t="n">
        <v>9</v>
      </c>
      <c r="P4" t="n">
        <v>17</v>
      </c>
      <c r="Q4" t="n">
        <v>18</v>
      </c>
      <c r="R4" t="n">
        <v>15</v>
      </c>
      <c r="S4" t="n">
        <v>7</v>
      </c>
      <c r="T4" t="n">
        <v>11</v>
      </c>
      <c r="U4" t="n">
        <v>3</v>
      </c>
      <c r="V4" t="n">
        <v>2</v>
      </c>
      <c r="W4" t="n">
        <v>1</v>
      </c>
    </row>
    <row r="5" hidden="1">
      <c r="A5" t="n">
        <v>1933</v>
      </c>
      <c r="B5" t="n">
        <v>117</v>
      </c>
      <c r="H5" t="n">
        <v>0</v>
      </c>
      <c r="J5" t="n">
        <v>3</v>
      </c>
      <c r="K5" t="n">
        <v>4</v>
      </c>
      <c r="L5" t="n">
        <v>5</v>
      </c>
      <c r="M5" t="n">
        <v>6</v>
      </c>
      <c r="N5" t="n">
        <v>8</v>
      </c>
      <c r="O5" t="n">
        <v>8</v>
      </c>
      <c r="P5" t="n">
        <v>19</v>
      </c>
      <c r="Q5" t="n">
        <v>15</v>
      </c>
      <c r="R5" t="n">
        <v>19</v>
      </c>
      <c r="S5" t="n">
        <v>16</v>
      </c>
      <c r="T5" t="n">
        <v>5</v>
      </c>
      <c r="U5" t="n">
        <v>8</v>
      </c>
      <c r="AC5" t="n">
        <v>1</v>
      </c>
    </row>
    <row r="6" hidden="1">
      <c r="A6" t="n">
        <v>1934</v>
      </c>
      <c r="B6" t="n">
        <v>145</v>
      </c>
      <c r="H6" t="n">
        <v>0</v>
      </c>
      <c r="J6" t="n">
        <v>1</v>
      </c>
      <c r="K6" t="n">
        <v>4</v>
      </c>
      <c r="L6" t="n">
        <v>4</v>
      </c>
      <c r="M6" t="n">
        <v>5</v>
      </c>
      <c r="N6" t="n">
        <v>13</v>
      </c>
      <c r="O6" t="n">
        <v>17</v>
      </c>
      <c r="P6" t="n">
        <v>21</v>
      </c>
      <c r="Q6" t="n">
        <v>21</v>
      </c>
      <c r="R6" t="n">
        <v>18</v>
      </c>
      <c r="S6" t="n">
        <v>13</v>
      </c>
      <c r="T6" t="n">
        <v>14</v>
      </c>
      <c r="U6" t="n">
        <v>7</v>
      </c>
      <c r="V6" t="n">
        <v>5</v>
      </c>
      <c r="W6" t="n">
        <v>2</v>
      </c>
    </row>
    <row r="7" hidden="1">
      <c r="A7" t="n">
        <v>1935</v>
      </c>
      <c r="B7" t="n">
        <v>140</v>
      </c>
      <c r="G7" t="n">
        <v>1</v>
      </c>
      <c r="H7" t="n">
        <v>1</v>
      </c>
      <c r="I7" t="n">
        <v>1</v>
      </c>
      <c r="J7" t="n">
        <v>1</v>
      </c>
      <c r="K7" t="n">
        <v>3</v>
      </c>
      <c r="L7" t="n">
        <v>3</v>
      </c>
      <c r="M7" t="n">
        <v>5</v>
      </c>
      <c r="N7" t="n">
        <v>12</v>
      </c>
      <c r="O7" t="n">
        <v>13</v>
      </c>
      <c r="P7" t="n">
        <v>23</v>
      </c>
      <c r="Q7" t="n">
        <v>16</v>
      </c>
      <c r="R7" t="n">
        <v>16</v>
      </c>
      <c r="S7" t="n">
        <v>19</v>
      </c>
      <c r="T7" t="n">
        <v>8</v>
      </c>
      <c r="U7" t="n">
        <v>12</v>
      </c>
      <c r="V7" t="n">
        <v>4</v>
      </c>
      <c r="W7" t="n">
        <v>2</v>
      </c>
      <c r="X7" t="n">
        <v>1</v>
      </c>
    </row>
    <row r="8" hidden="1">
      <c r="A8" t="n">
        <v>1936</v>
      </c>
      <c r="B8" t="n">
        <v>142</v>
      </c>
      <c r="H8" t="n">
        <v>0</v>
      </c>
      <c r="I8" t="n">
        <v>1</v>
      </c>
      <c r="J8" t="n">
        <v>1</v>
      </c>
      <c r="K8" t="n">
        <v>2</v>
      </c>
      <c r="L8" t="n">
        <v>6</v>
      </c>
      <c r="M8" t="n">
        <v>6</v>
      </c>
      <c r="N8" t="n">
        <v>7</v>
      </c>
      <c r="O8" t="n">
        <v>19</v>
      </c>
      <c r="P8" t="n">
        <v>23</v>
      </c>
      <c r="Q8" t="n">
        <v>22</v>
      </c>
      <c r="R8" t="n">
        <v>20</v>
      </c>
      <c r="S8" t="n">
        <v>11</v>
      </c>
      <c r="T8" t="n">
        <v>12</v>
      </c>
      <c r="U8" t="n">
        <v>8</v>
      </c>
      <c r="V8" t="n">
        <v>2</v>
      </c>
      <c r="W8" t="n">
        <v>1</v>
      </c>
      <c r="X8" t="n">
        <v>1</v>
      </c>
    </row>
    <row r="9" hidden="1">
      <c r="A9" t="n">
        <v>1937</v>
      </c>
      <c r="B9" t="n">
        <v>136</v>
      </c>
      <c r="H9" t="n">
        <v>0</v>
      </c>
      <c r="K9" t="n">
        <v>2</v>
      </c>
      <c r="L9" t="n">
        <v>1</v>
      </c>
      <c r="M9" t="n">
        <v>9</v>
      </c>
      <c r="N9" t="n">
        <v>9</v>
      </c>
      <c r="O9" t="n">
        <v>10</v>
      </c>
      <c r="P9" t="n">
        <v>26</v>
      </c>
      <c r="Q9" t="n">
        <v>24</v>
      </c>
      <c r="R9" t="n">
        <v>22</v>
      </c>
      <c r="S9" t="n">
        <v>15</v>
      </c>
      <c r="T9" t="n">
        <v>9</v>
      </c>
      <c r="U9" t="n">
        <v>4</v>
      </c>
      <c r="V9" t="n">
        <v>2</v>
      </c>
      <c r="Y9" t="n">
        <v>2</v>
      </c>
      <c r="AC9" t="n">
        <v>1</v>
      </c>
    </row>
    <row r="10" hidden="1">
      <c r="A10" t="n">
        <v>1938</v>
      </c>
      <c r="B10" t="n">
        <v>149</v>
      </c>
      <c r="H10" t="n">
        <v>0</v>
      </c>
      <c r="I10" t="n">
        <v>2</v>
      </c>
      <c r="J10" t="n">
        <v>2</v>
      </c>
      <c r="L10" t="n">
        <v>2</v>
      </c>
      <c r="M10" t="n">
        <v>6</v>
      </c>
      <c r="N10" t="n">
        <v>8</v>
      </c>
      <c r="O10" t="n">
        <v>11</v>
      </c>
      <c r="P10" t="n">
        <v>16</v>
      </c>
      <c r="Q10" t="n">
        <v>23</v>
      </c>
      <c r="R10" t="n">
        <v>22</v>
      </c>
      <c r="S10" t="n">
        <v>22</v>
      </c>
      <c r="T10" t="n">
        <v>8</v>
      </c>
      <c r="U10" t="n">
        <v>15</v>
      </c>
      <c r="V10" t="n">
        <v>9</v>
      </c>
      <c r="W10" t="n">
        <v>2</v>
      </c>
      <c r="X10" t="n">
        <v>1</v>
      </c>
    </row>
    <row r="11" hidden="1">
      <c r="A11" t="n">
        <v>1939</v>
      </c>
      <c r="B11" t="n">
        <v>177</v>
      </c>
      <c r="H11" t="n">
        <v>0</v>
      </c>
      <c r="I11" t="n">
        <v>1</v>
      </c>
      <c r="J11" t="n">
        <v>1</v>
      </c>
      <c r="K11" t="n">
        <v>3</v>
      </c>
      <c r="L11" t="n">
        <v>3</v>
      </c>
      <c r="M11" t="n">
        <v>6</v>
      </c>
      <c r="N11" t="n">
        <v>15</v>
      </c>
      <c r="O11" t="n">
        <v>25</v>
      </c>
      <c r="P11" t="n">
        <v>18</v>
      </c>
      <c r="Q11" t="n">
        <v>27</v>
      </c>
      <c r="R11" t="n">
        <v>21</v>
      </c>
      <c r="S11" t="n">
        <v>18</v>
      </c>
      <c r="T11" t="n">
        <v>17</v>
      </c>
      <c r="U11" t="n">
        <v>3</v>
      </c>
      <c r="V11" t="n">
        <v>10</v>
      </c>
      <c r="W11" t="n">
        <v>2</v>
      </c>
      <c r="X11" t="n">
        <v>3</v>
      </c>
      <c r="Y11" t="n">
        <v>1</v>
      </c>
      <c r="AC11" t="n">
        <v>3</v>
      </c>
    </row>
    <row r="12" customFormat="1" s="13">
      <c r="A12" t="n">
        <v>1940</v>
      </c>
      <c r="B12" t="n">
        <v>156</v>
      </c>
      <c r="C12" t="n">
        <v>1</v>
      </c>
      <c r="H12" t="n">
        <v>1</v>
      </c>
      <c r="J12" t="n">
        <v>1</v>
      </c>
      <c r="K12" t="n">
        <v>2</v>
      </c>
      <c r="L12" t="n">
        <v>6</v>
      </c>
      <c r="M12" t="n">
        <v>11</v>
      </c>
      <c r="N12" t="n">
        <v>9</v>
      </c>
      <c r="O12" t="n">
        <v>16</v>
      </c>
      <c r="P12" t="n">
        <v>19</v>
      </c>
      <c r="Q12" t="n">
        <v>15</v>
      </c>
      <c r="R12" t="n">
        <v>21</v>
      </c>
      <c r="S12" t="n">
        <v>24</v>
      </c>
      <c r="T12" t="n">
        <v>12</v>
      </c>
      <c r="U12" t="n">
        <v>12</v>
      </c>
      <c r="V12" t="n">
        <v>5</v>
      </c>
      <c r="W12" t="n">
        <v>1</v>
      </c>
      <c r="X12" t="n">
        <v>1</v>
      </c>
    </row>
    <row r="13" customFormat="1" s="13">
      <c r="A13" t="n">
        <v>1941</v>
      </c>
      <c r="B13" t="n">
        <v>203</v>
      </c>
      <c r="H13" t="n">
        <v>0</v>
      </c>
      <c r="J13" t="n">
        <v>2</v>
      </c>
      <c r="K13" t="n">
        <v>6</v>
      </c>
      <c r="L13" t="n">
        <v>4</v>
      </c>
      <c r="M13" t="n">
        <v>6</v>
      </c>
      <c r="N13" t="n">
        <v>14</v>
      </c>
      <c r="O13" t="n">
        <v>16</v>
      </c>
      <c r="P13" t="n">
        <v>30</v>
      </c>
      <c r="Q13" t="n">
        <v>44</v>
      </c>
      <c r="R13" t="n">
        <v>24</v>
      </c>
      <c r="S13" t="n">
        <v>23</v>
      </c>
      <c r="T13" t="n">
        <v>10</v>
      </c>
      <c r="U13" t="n">
        <v>18</v>
      </c>
      <c r="V13" t="n">
        <v>3</v>
      </c>
      <c r="W13" t="n">
        <v>2</v>
      </c>
      <c r="X13" t="n">
        <v>1</v>
      </c>
    </row>
    <row r="14" customFormat="1" s="13">
      <c r="A14" t="n">
        <v>1942</v>
      </c>
      <c r="B14" t="n">
        <v>172</v>
      </c>
      <c r="H14" t="n">
        <v>0</v>
      </c>
      <c r="I14" t="n">
        <v>1</v>
      </c>
      <c r="K14" t="n">
        <v>5</v>
      </c>
      <c r="L14" t="n">
        <v>1</v>
      </c>
      <c r="N14" t="n">
        <v>10</v>
      </c>
      <c r="O14" t="n">
        <v>14</v>
      </c>
      <c r="P14" t="n">
        <v>24</v>
      </c>
      <c r="Q14" t="n">
        <v>21</v>
      </c>
      <c r="R14" t="n">
        <v>26</v>
      </c>
      <c r="S14" t="n">
        <v>29</v>
      </c>
      <c r="T14" t="n">
        <v>13</v>
      </c>
      <c r="U14" t="n">
        <v>17</v>
      </c>
      <c r="V14" t="n">
        <v>3</v>
      </c>
      <c r="W14" t="n">
        <v>6</v>
      </c>
      <c r="X14" t="n">
        <v>2</v>
      </c>
    </row>
    <row r="15" customFormat="1" s="13">
      <c r="A15" t="n">
        <v>1943</v>
      </c>
      <c r="B15" t="n">
        <v>163</v>
      </c>
      <c r="H15" t="n">
        <v>0</v>
      </c>
      <c r="I15" t="n">
        <v>1</v>
      </c>
      <c r="J15" t="n">
        <v>1</v>
      </c>
      <c r="K15" t="n">
        <v>3</v>
      </c>
      <c r="L15" t="n">
        <v>5</v>
      </c>
      <c r="M15" t="n">
        <v>6</v>
      </c>
      <c r="N15" t="n">
        <v>13</v>
      </c>
      <c r="O15" t="n">
        <v>11</v>
      </c>
      <c r="P15" t="n">
        <v>25</v>
      </c>
      <c r="Q15" t="n">
        <v>28</v>
      </c>
      <c r="R15" t="n">
        <v>23</v>
      </c>
      <c r="S15" t="n">
        <v>10</v>
      </c>
      <c r="T15" t="n">
        <v>22</v>
      </c>
      <c r="U15" t="n">
        <v>7</v>
      </c>
      <c r="V15" t="n">
        <v>3</v>
      </c>
      <c r="W15" t="n">
        <v>3</v>
      </c>
      <c r="X15" t="n">
        <v>2</v>
      </c>
    </row>
    <row r="16">
      <c r="A16" t="n">
        <v>1944</v>
      </c>
      <c r="B16" t="n">
        <v>203</v>
      </c>
      <c r="E16" t="n">
        <v>2</v>
      </c>
      <c r="G16" t="n">
        <v>1</v>
      </c>
      <c r="H16" t="n">
        <v>3</v>
      </c>
      <c r="J16" t="n">
        <v>1</v>
      </c>
      <c r="K16" t="n">
        <v>4</v>
      </c>
      <c r="L16" t="n">
        <v>2</v>
      </c>
      <c r="M16" t="n">
        <v>11</v>
      </c>
      <c r="N16" t="n">
        <v>13</v>
      </c>
      <c r="O16" t="n">
        <v>20</v>
      </c>
      <c r="P16" t="n">
        <v>29</v>
      </c>
      <c r="Q16" t="n">
        <v>31</v>
      </c>
      <c r="R16" t="n">
        <v>28</v>
      </c>
      <c r="S16" t="n">
        <v>20</v>
      </c>
      <c r="T16" t="n">
        <v>17</v>
      </c>
      <c r="U16" t="n">
        <v>14</v>
      </c>
      <c r="V16" t="n">
        <v>6</v>
      </c>
      <c r="W16" t="n">
        <v>3</v>
      </c>
      <c r="Y16" t="n">
        <v>1</v>
      </c>
    </row>
    <row r="17" customFormat="1" s="13">
      <c r="A17" t="n">
        <v>1945</v>
      </c>
      <c r="B17" t="n">
        <v>201</v>
      </c>
      <c r="H17" t="n">
        <v>0</v>
      </c>
      <c r="I17" t="n">
        <v>1</v>
      </c>
      <c r="J17" t="n">
        <v>1</v>
      </c>
      <c r="L17" t="n">
        <v>6</v>
      </c>
      <c r="M17" t="n">
        <v>6</v>
      </c>
      <c r="N17" t="n">
        <v>8</v>
      </c>
      <c r="O17" t="n">
        <v>22</v>
      </c>
      <c r="P17" t="n">
        <v>31</v>
      </c>
      <c r="Q17" t="n">
        <v>29</v>
      </c>
      <c r="R17" t="n">
        <v>23</v>
      </c>
      <c r="S17" t="n">
        <v>25</v>
      </c>
      <c r="T17" t="n">
        <v>20</v>
      </c>
      <c r="U17" t="n">
        <v>18</v>
      </c>
      <c r="V17" t="n">
        <v>6</v>
      </c>
      <c r="W17" t="n">
        <v>5</v>
      </c>
    </row>
    <row r="18" customFormat="1" s="13">
      <c r="A18" t="n">
        <v>1946</v>
      </c>
      <c r="B18" t="n">
        <v>259</v>
      </c>
      <c r="C18" t="n">
        <v>1</v>
      </c>
      <c r="H18" t="n">
        <v>1</v>
      </c>
      <c r="I18" t="n">
        <v>1</v>
      </c>
      <c r="J18" t="n">
        <v>3</v>
      </c>
      <c r="K18" t="n">
        <v>5</v>
      </c>
      <c r="L18" t="n">
        <v>5</v>
      </c>
      <c r="M18" t="n">
        <v>15</v>
      </c>
      <c r="N18" t="n">
        <v>14</v>
      </c>
      <c r="O18" t="n">
        <v>23</v>
      </c>
      <c r="P18" t="n">
        <v>28</v>
      </c>
      <c r="Q18" t="n">
        <v>42</v>
      </c>
      <c r="R18" t="n">
        <v>35</v>
      </c>
      <c r="S18" t="n">
        <v>32</v>
      </c>
      <c r="T18" t="n">
        <v>25</v>
      </c>
      <c r="U18" t="n">
        <v>15</v>
      </c>
      <c r="V18" t="n">
        <v>8</v>
      </c>
      <c r="W18" t="n">
        <v>4</v>
      </c>
      <c r="X18" t="n">
        <v>1</v>
      </c>
      <c r="Y18" t="n">
        <v>2</v>
      </c>
    </row>
    <row r="19" customFormat="1" s="13">
      <c r="A19" t="n">
        <v>1947</v>
      </c>
      <c r="B19" t="n">
        <v>256</v>
      </c>
      <c r="H19" t="n">
        <v>0</v>
      </c>
      <c r="K19" t="n">
        <v>5</v>
      </c>
      <c r="L19" t="n">
        <v>6</v>
      </c>
      <c r="M19" t="n">
        <v>11</v>
      </c>
      <c r="N19" t="n">
        <v>18</v>
      </c>
      <c r="O19" t="n">
        <v>15</v>
      </c>
      <c r="P19" t="n">
        <v>31</v>
      </c>
      <c r="Q19" t="n">
        <v>42</v>
      </c>
      <c r="R19" t="n">
        <v>29</v>
      </c>
      <c r="S19" t="n">
        <v>38</v>
      </c>
      <c r="T19" t="n">
        <v>31</v>
      </c>
      <c r="U19" t="n">
        <v>17</v>
      </c>
      <c r="V19" t="n">
        <v>9</v>
      </c>
      <c r="W19" t="n">
        <v>2</v>
      </c>
      <c r="X19" t="n">
        <v>1</v>
      </c>
      <c r="AC19" t="n">
        <v>1</v>
      </c>
    </row>
    <row r="20">
      <c r="A20" t="n">
        <v>1948</v>
      </c>
      <c r="B20" t="n">
        <v>289</v>
      </c>
      <c r="H20" t="n">
        <v>0</v>
      </c>
      <c r="I20" t="n">
        <v>2</v>
      </c>
      <c r="J20" t="n">
        <v>3</v>
      </c>
      <c r="K20" t="n">
        <v>8</v>
      </c>
      <c r="L20" t="n">
        <v>4</v>
      </c>
      <c r="M20" t="n">
        <v>2</v>
      </c>
      <c r="N20" t="n">
        <v>19</v>
      </c>
      <c r="O20" t="n">
        <v>37</v>
      </c>
      <c r="P20" t="n">
        <v>30</v>
      </c>
      <c r="Q20" t="n">
        <v>45</v>
      </c>
      <c r="R20" t="n">
        <v>28</v>
      </c>
      <c r="S20" t="n">
        <v>39</v>
      </c>
      <c r="T20" t="n">
        <v>26</v>
      </c>
      <c r="U20" t="n">
        <v>27</v>
      </c>
      <c r="V20" t="n">
        <v>12</v>
      </c>
      <c r="W20" t="n">
        <v>4</v>
      </c>
      <c r="X20" t="n">
        <v>1</v>
      </c>
      <c r="Y20" t="n">
        <v>1</v>
      </c>
      <c r="AA20" t="n">
        <v>1</v>
      </c>
    </row>
    <row r="21" customFormat="1" s="13">
      <c r="A21" t="n">
        <v>1949</v>
      </c>
      <c r="B21" t="n">
        <v>320</v>
      </c>
      <c r="H21" t="n">
        <v>0</v>
      </c>
      <c r="J21" t="n">
        <v>1</v>
      </c>
      <c r="K21" t="n">
        <v>6</v>
      </c>
      <c r="L21" t="n">
        <v>6</v>
      </c>
      <c r="M21" t="n">
        <v>6</v>
      </c>
      <c r="N21" t="n">
        <v>9</v>
      </c>
      <c r="O21" t="n">
        <v>24</v>
      </c>
      <c r="P21" t="n">
        <v>36</v>
      </c>
      <c r="Q21" t="n">
        <v>57</v>
      </c>
      <c r="R21" t="n">
        <v>48</v>
      </c>
      <c r="S21" t="n">
        <v>47</v>
      </c>
      <c r="T21" t="n">
        <v>29</v>
      </c>
      <c r="U21" t="n">
        <v>26</v>
      </c>
      <c r="V21" t="n">
        <v>11</v>
      </c>
      <c r="W21" t="n">
        <v>12</v>
      </c>
      <c r="X21" t="n">
        <v>1</v>
      </c>
      <c r="Y21" t="n">
        <v>1</v>
      </c>
    </row>
    <row r="22" customFormat="1" s="13">
      <c r="A22" t="n">
        <v>1950</v>
      </c>
      <c r="B22" t="n">
        <v>323</v>
      </c>
      <c r="H22" t="n">
        <v>0</v>
      </c>
      <c r="J22" t="n">
        <v>1</v>
      </c>
      <c r="K22" t="n">
        <v>5</v>
      </c>
      <c r="L22" t="n">
        <v>2</v>
      </c>
      <c r="M22" t="n">
        <v>6</v>
      </c>
      <c r="N22" t="n">
        <v>12</v>
      </c>
      <c r="O22" t="n">
        <v>27</v>
      </c>
      <c r="P22" t="n">
        <v>34</v>
      </c>
      <c r="Q22" t="n">
        <v>40</v>
      </c>
      <c r="R22" t="n">
        <v>51</v>
      </c>
      <c r="S22" t="n">
        <v>50</v>
      </c>
      <c r="T22" t="n">
        <v>35</v>
      </c>
      <c r="U22" t="n">
        <v>27</v>
      </c>
      <c r="V22" t="n">
        <v>17</v>
      </c>
      <c r="W22" t="n">
        <v>11</v>
      </c>
      <c r="X22" t="n">
        <v>4</v>
      </c>
      <c r="Y22" t="n">
        <v>1</v>
      </c>
    </row>
    <row r="23" customFormat="1" s="13">
      <c r="A23" t="n">
        <v>1951</v>
      </c>
      <c r="B23" t="n">
        <v>332</v>
      </c>
      <c r="H23" t="n">
        <v>0</v>
      </c>
      <c r="J23" t="n">
        <v>1</v>
      </c>
      <c r="K23" t="n">
        <v>2</v>
      </c>
      <c r="L23" t="n">
        <v>2</v>
      </c>
      <c r="M23" t="n">
        <v>8</v>
      </c>
      <c r="N23" t="n">
        <v>14</v>
      </c>
      <c r="O23" t="n">
        <v>17</v>
      </c>
      <c r="P23" t="n">
        <v>40</v>
      </c>
      <c r="Q23" t="n">
        <v>49</v>
      </c>
      <c r="R23" t="n">
        <v>69</v>
      </c>
      <c r="S23" t="n">
        <v>33</v>
      </c>
      <c r="T23" t="n">
        <v>41</v>
      </c>
      <c r="U23" t="n">
        <v>29</v>
      </c>
      <c r="V23" t="n">
        <v>12</v>
      </c>
      <c r="W23" t="n">
        <v>12</v>
      </c>
      <c r="X23" t="n">
        <v>3</v>
      </c>
    </row>
    <row r="24" customFormat="1" s="13">
      <c r="A24" t="n">
        <v>1952</v>
      </c>
      <c r="B24" t="n">
        <v>379</v>
      </c>
      <c r="H24" t="n">
        <v>0</v>
      </c>
      <c r="J24" t="n">
        <v>1</v>
      </c>
      <c r="K24" t="n">
        <v>2</v>
      </c>
      <c r="L24" t="n">
        <v>2</v>
      </c>
      <c r="M24" t="n">
        <v>6</v>
      </c>
      <c r="N24" t="n">
        <v>18</v>
      </c>
      <c r="O24" t="n">
        <v>22</v>
      </c>
      <c r="P24" t="n">
        <v>37</v>
      </c>
      <c r="Q24" t="n">
        <v>56</v>
      </c>
      <c r="R24" t="n">
        <v>71</v>
      </c>
      <c r="S24" t="n">
        <v>43</v>
      </c>
      <c r="T24" t="n">
        <v>39</v>
      </c>
      <c r="U24" t="n">
        <v>37</v>
      </c>
      <c r="V24" t="n">
        <v>23</v>
      </c>
      <c r="W24" t="n">
        <v>12</v>
      </c>
      <c r="X24" t="n">
        <v>6</v>
      </c>
      <c r="Y24" t="n">
        <v>2</v>
      </c>
      <c r="AA24" t="n">
        <v>2</v>
      </c>
    </row>
    <row r="25" customFormat="1" s="13">
      <c r="A25" t="n">
        <v>1953</v>
      </c>
      <c r="B25" t="n">
        <v>383</v>
      </c>
      <c r="E25" t="n">
        <v>1</v>
      </c>
      <c r="H25" t="n">
        <v>1</v>
      </c>
      <c r="I25" t="n">
        <v>2</v>
      </c>
      <c r="J25" t="n">
        <v>1</v>
      </c>
      <c r="K25" t="n">
        <v>4</v>
      </c>
      <c r="L25" t="n">
        <v>2</v>
      </c>
      <c r="M25" t="n">
        <v>2</v>
      </c>
      <c r="N25" t="n">
        <v>12</v>
      </c>
      <c r="O25" t="n">
        <v>33</v>
      </c>
      <c r="P25" t="n">
        <v>44</v>
      </c>
      <c r="Q25" t="n">
        <v>47</v>
      </c>
      <c r="R25" t="n">
        <v>59</v>
      </c>
      <c r="S25" t="n">
        <v>52</v>
      </c>
      <c r="T25" t="n">
        <v>42</v>
      </c>
      <c r="U25" t="n">
        <v>33</v>
      </c>
      <c r="V25" t="n">
        <v>27</v>
      </c>
      <c r="W25" t="n">
        <v>15</v>
      </c>
      <c r="X25" t="n">
        <v>4</v>
      </c>
      <c r="Y25" t="n">
        <v>3</v>
      </c>
    </row>
    <row r="26" customFormat="1" s="13">
      <c r="A26" t="n">
        <v>1954</v>
      </c>
      <c r="B26" t="n">
        <v>430</v>
      </c>
      <c r="H26" t="n">
        <v>0</v>
      </c>
      <c r="I26" t="n">
        <v>2</v>
      </c>
      <c r="J26" t="n">
        <v>2</v>
      </c>
      <c r="K26" t="n">
        <v>4</v>
      </c>
      <c r="L26" t="n">
        <v>4</v>
      </c>
      <c r="M26" t="n">
        <v>4</v>
      </c>
      <c r="N26" t="n">
        <v>11</v>
      </c>
      <c r="O26" t="n">
        <v>22</v>
      </c>
      <c r="P26" t="n">
        <v>48</v>
      </c>
      <c r="Q26" t="n">
        <v>61</v>
      </c>
      <c r="R26" t="n">
        <v>67</v>
      </c>
      <c r="S26" t="n">
        <v>68</v>
      </c>
      <c r="T26" t="n">
        <v>54</v>
      </c>
      <c r="U26" t="n">
        <v>41</v>
      </c>
      <c r="V26" t="n">
        <v>22</v>
      </c>
      <c r="W26" t="n">
        <v>13</v>
      </c>
      <c r="X26" t="n">
        <v>5</v>
      </c>
      <c r="Y26" t="n">
        <v>1</v>
      </c>
      <c r="Z26" t="n">
        <v>1</v>
      </c>
    </row>
    <row r="27" customFormat="1" s="13">
      <c r="A27" t="n">
        <v>1955</v>
      </c>
      <c r="B27" t="n">
        <v>437</v>
      </c>
      <c r="H27" t="n">
        <v>0</v>
      </c>
      <c r="I27" t="n">
        <v>2</v>
      </c>
      <c r="J27" t="n">
        <v>2</v>
      </c>
      <c r="K27" t="n">
        <v>6</v>
      </c>
      <c r="L27" t="n">
        <v>4</v>
      </c>
      <c r="M27" t="n">
        <v>12</v>
      </c>
      <c r="N27" t="n">
        <v>14</v>
      </c>
      <c r="O27" t="n">
        <v>27</v>
      </c>
      <c r="P27" t="n">
        <v>45</v>
      </c>
      <c r="Q27" t="n">
        <v>63</v>
      </c>
      <c r="R27" t="n">
        <v>68</v>
      </c>
      <c r="S27" t="n">
        <v>63</v>
      </c>
      <c r="T27" t="n">
        <v>47</v>
      </c>
      <c r="U27" t="n">
        <v>38</v>
      </c>
      <c r="V27" t="n">
        <v>24</v>
      </c>
      <c r="W27" t="n">
        <v>14</v>
      </c>
      <c r="X27" t="n">
        <v>5</v>
      </c>
      <c r="Y27" t="n">
        <v>1</v>
      </c>
      <c r="Z27" t="n">
        <v>1</v>
      </c>
      <c r="AC27" t="n">
        <v>1</v>
      </c>
    </row>
    <row r="28" customFormat="1" s="13">
      <c r="A28" t="n">
        <v>1956</v>
      </c>
      <c r="B28" t="n">
        <v>485</v>
      </c>
      <c r="H28" t="n">
        <v>0</v>
      </c>
      <c r="J28" t="n">
        <v>2</v>
      </c>
      <c r="K28" t="n">
        <v>3</v>
      </c>
      <c r="L28" t="n">
        <v>6</v>
      </c>
      <c r="M28" t="n">
        <v>8</v>
      </c>
      <c r="N28" t="n">
        <v>17</v>
      </c>
      <c r="O28" t="n">
        <v>25</v>
      </c>
      <c r="P28" t="n">
        <v>43</v>
      </c>
      <c r="Q28" t="n">
        <v>60</v>
      </c>
      <c r="R28" t="n">
        <v>66</v>
      </c>
      <c r="S28" t="n">
        <v>87</v>
      </c>
      <c r="T28" t="n">
        <v>57</v>
      </c>
      <c r="U28" t="n">
        <v>41</v>
      </c>
      <c r="V28" t="n">
        <v>42</v>
      </c>
      <c r="W28" t="n">
        <v>19</v>
      </c>
      <c r="X28" t="n">
        <v>4</v>
      </c>
      <c r="Y28" t="n">
        <v>3</v>
      </c>
      <c r="Z28" t="n">
        <v>2</v>
      </c>
    </row>
    <row r="29" customFormat="1" s="13">
      <c r="A29" t="n">
        <v>1957</v>
      </c>
      <c r="B29" t="n">
        <v>486</v>
      </c>
      <c r="G29" t="n">
        <v>1</v>
      </c>
      <c r="H29" t="n">
        <v>1</v>
      </c>
      <c r="J29" t="n">
        <v>4</v>
      </c>
      <c r="K29" t="n">
        <v>8</v>
      </c>
      <c r="L29" t="n">
        <v>8</v>
      </c>
      <c r="M29" t="n">
        <v>6</v>
      </c>
      <c r="N29" t="n">
        <v>13</v>
      </c>
      <c r="O29" t="n">
        <v>18</v>
      </c>
      <c r="P29" t="n">
        <v>40</v>
      </c>
      <c r="Q29" t="n">
        <v>67</v>
      </c>
      <c r="R29" t="n">
        <v>84</v>
      </c>
      <c r="S29" t="n">
        <v>72</v>
      </c>
      <c r="T29" t="n">
        <v>60</v>
      </c>
      <c r="U29" t="n">
        <v>42</v>
      </c>
      <c r="V29" t="n">
        <v>36</v>
      </c>
      <c r="W29" t="n">
        <v>15</v>
      </c>
      <c r="X29" t="n">
        <v>7</v>
      </c>
      <c r="Y29" t="n">
        <v>3</v>
      </c>
      <c r="Z29" t="n">
        <v>2</v>
      </c>
    </row>
    <row r="30" customFormat="1" s="13">
      <c r="A30" t="n">
        <v>1958</v>
      </c>
      <c r="B30" t="n">
        <v>507</v>
      </c>
      <c r="D30" t="n">
        <v>1</v>
      </c>
      <c r="H30" t="n">
        <v>1</v>
      </c>
      <c r="I30" t="n">
        <v>1</v>
      </c>
      <c r="J30" t="n">
        <v>3</v>
      </c>
      <c r="K30" t="n">
        <v>4</v>
      </c>
      <c r="L30" t="n">
        <v>8</v>
      </c>
      <c r="M30" t="n">
        <v>5</v>
      </c>
      <c r="N30" t="n">
        <v>17</v>
      </c>
      <c r="O30" t="n">
        <v>18</v>
      </c>
      <c r="P30" t="n">
        <v>51</v>
      </c>
      <c r="Q30" t="n">
        <v>72</v>
      </c>
      <c r="R30" t="n">
        <v>85</v>
      </c>
      <c r="S30" t="n">
        <v>69</v>
      </c>
      <c r="T30" t="n">
        <v>59</v>
      </c>
      <c r="U30" t="n">
        <v>50</v>
      </c>
      <c r="V30" t="n">
        <v>34</v>
      </c>
      <c r="W30" t="n">
        <v>17</v>
      </c>
      <c r="X30" t="n">
        <v>9</v>
      </c>
      <c r="Y30" t="n">
        <v>4</v>
      </c>
    </row>
    <row r="31" customFormat="1" s="13">
      <c r="A31" t="n">
        <v>1959</v>
      </c>
      <c r="B31" t="n">
        <v>545</v>
      </c>
      <c r="H31" t="n">
        <v>0</v>
      </c>
      <c r="I31" t="n">
        <v>3</v>
      </c>
      <c r="J31" t="n">
        <v>7</v>
      </c>
      <c r="K31" t="n">
        <v>3</v>
      </c>
      <c r="L31" t="n">
        <v>4</v>
      </c>
      <c r="M31" t="n">
        <v>9</v>
      </c>
      <c r="N31" t="n">
        <v>12</v>
      </c>
      <c r="O31" t="n">
        <v>17</v>
      </c>
      <c r="P31" t="n">
        <v>43</v>
      </c>
      <c r="Q31" t="n">
        <v>69</v>
      </c>
      <c r="R31" t="n">
        <v>85</v>
      </c>
      <c r="S31" t="n">
        <v>88</v>
      </c>
      <c r="T31" t="n">
        <v>80</v>
      </c>
      <c r="U31" t="n">
        <v>54</v>
      </c>
      <c r="V31" t="n">
        <v>35</v>
      </c>
      <c r="W31" t="n">
        <v>22</v>
      </c>
      <c r="X31" t="n">
        <v>9</v>
      </c>
      <c r="Y31" t="n">
        <v>4</v>
      </c>
      <c r="Z31" t="n">
        <v>1</v>
      </c>
    </row>
    <row r="32" customFormat="1" s="13">
      <c r="A32" t="n">
        <v>1960</v>
      </c>
      <c r="B32" t="n">
        <v>548</v>
      </c>
      <c r="C32" t="n">
        <v>1</v>
      </c>
      <c r="H32" t="n">
        <v>1</v>
      </c>
      <c r="I32" t="n">
        <v>2</v>
      </c>
      <c r="J32" t="n">
        <v>1</v>
      </c>
      <c r="K32" t="n">
        <v>5</v>
      </c>
      <c r="L32" t="n">
        <v>5</v>
      </c>
      <c r="M32" t="n">
        <v>15</v>
      </c>
      <c r="N32" t="n">
        <v>14</v>
      </c>
      <c r="O32" t="n">
        <v>24</v>
      </c>
      <c r="P32" t="n">
        <v>54</v>
      </c>
      <c r="Q32" t="n">
        <v>62</v>
      </c>
      <c r="R32" t="n">
        <v>72</v>
      </c>
      <c r="S32" t="n">
        <v>83</v>
      </c>
      <c r="T32" t="n">
        <v>71</v>
      </c>
      <c r="U32" t="n">
        <v>55</v>
      </c>
      <c r="V32" t="n">
        <v>47</v>
      </c>
      <c r="W32" t="n">
        <v>19</v>
      </c>
      <c r="X32" t="n">
        <v>13</v>
      </c>
      <c r="Y32" t="n">
        <v>3</v>
      </c>
      <c r="Z32" t="n">
        <v>1</v>
      </c>
      <c r="AA32" t="n">
        <v>1</v>
      </c>
    </row>
    <row r="33" customFormat="1" s="13">
      <c r="A33" t="n">
        <v>1961</v>
      </c>
      <c r="B33" t="n">
        <v>591</v>
      </c>
      <c r="H33" t="n">
        <v>0</v>
      </c>
      <c r="I33" t="n">
        <v>2</v>
      </c>
      <c r="J33" t="n">
        <v>3</v>
      </c>
      <c r="K33" t="n">
        <v>4</v>
      </c>
      <c r="L33" t="n">
        <v>2</v>
      </c>
      <c r="M33" t="n">
        <v>5</v>
      </c>
      <c r="N33" t="n">
        <v>13</v>
      </c>
      <c r="O33" t="n">
        <v>29</v>
      </c>
      <c r="P33" t="n">
        <v>48</v>
      </c>
      <c r="Q33" t="n">
        <v>84</v>
      </c>
      <c r="R33" t="n">
        <v>85</v>
      </c>
      <c r="S33" t="n">
        <v>82</v>
      </c>
      <c r="T33" t="n">
        <v>84</v>
      </c>
      <c r="U33" t="n">
        <v>60</v>
      </c>
      <c r="V33" t="n">
        <v>50</v>
      </c>
      <c r="W33" t="n">
        <v>15</v>
      </c>
      <c r="X33" t="n">
        <v>12</v>
      </c>
      <c r="Y33" t="n">
        <v>8</v>
      </c>
      <c r="Z33" t="n">
        <v>4</v>
      </c>
      <c r="AB33" t="n">
        <v>1</v>
      </c>
    </row>
    <row r="34" customFormat="1" s="11">
      <c r="A34" t="n">
        <v>1962</v>
      </c>
      <c r="B34" t="n">
        <v>614</v>
      </c>
      <c r="H34" t="n">
        <v>0</v>
      </c>
      <c r="J34" t="n">
        <v>6</v>
      </c>
      <c r="K34" t="n">
        <v>2</v>
      </c>
      <c r="L34" t="n">
        <v>2</v>
      </c>
      <c r="M34" t="n">
        <v>5</v>
      </c>
      <c r="N34" t="n">
        <v>16</v>
      </c>
      <c r="O34" t="n">
        <v>31</v>
      </c>
      <c r="P34" t="n">
        <v>41</v>
      </c>
      <c r="Q34" t="n">
        <v>72</v>
      </c>
      <c r="R34" t="n">
        <v>89</v>
      </c>
      <c r="S34" t="n">
        <v>91</v>
      </c>
      <c r="T34" t="n">
        <v>91</v>
      </c>
      <c r="U34" t="n">
        <v>65</v>
      </c>
      <c r="V34" t="n">
        <v>50</v>
      </c>
      <c r="W34" t="n">
        <v>28</v>
      </c>
      <c r="X34" t="n">
        <v>14</v>
      </c>
      <c r="Y34" t="n">
        <v>7</v>
      </c>
      <c r="Z34" t="n">
        <v>3</v>
      </c>
      <c r="AA34" t="n">
        <v>1</v>
      </c>
    </row>
    <row r="35" customFormat="1" s="11">
      <c r="A35" t="n">
        <v>1963</v>
      </c>
      <c r="B35" t="n">
        <v>595</v>
      </c>
      <c r="H35" t="n">
        <v>0</v>
      </c>
      <c r="I35" t="n">
        <v>1</v>
      </c>
      <c r="J35" t="n">
        <v>5</v>
      </c>
      <c r="K35" t="n">
        <v>6</v>
      </c>
      <c r="L35" t="n">
        <v>3</v>
      </c>
      <c r="M35" t="n">
        <v>10</v>
      </c>
      <c r="N35" t="n">
        <v>12</v>
      </c>
      <c r="O35" t="n">
        <v>33</v>
      </c>
      <c r="P35" t="n">
        <v>48</v>
      </c>
      <c r="Q35" t="n">
        <v>64</v>
      </c>
      <c r="R35" t="n">
        <v>83</v>
      </c>
      <c r="S35" t="n">
        <v>88</v>
      </c>
      <c r="T35" t="n">
        <v>87</v>
      </c>
      <c r="U35" t="n">
        <v>65</v>
      </c>
      <c r="V35" t="n">
        <v>50</v>
      </c>
      <c r="W35" t="n">
        <v>14</v>
      </c>
      <c r="X35" t="n">
        <v>15</v>
      </c>
      <c r="Y35" t="n">
        <v>8</v>
      </c>
      <c r="Z35" t="n">
        <v>3</v>
      </c>
    </row>
    <row r="36" customFormat="1" s="13">
      <c r="A36" t="n">
        <v>1964</v>
      </c>
      <c r="B36" t="n">
        <v>610</v>
      </c>
      <c r="H36" t="n">
        <v>0</v>
      </c>
      <c r="J36" t="n">
        <v>6</v>
      </c>
      <c r="K36" t="n">
        <v>7</v>
      </c>
      <c r="L36" t="n">
        <v>7</v>
      </c>
      <c r="M36" t="n">
        <v>4</v>
      </c>
      <c r="N36" t="n">
        <v>10</v>
      </c>
      <c r="O36" t="n">
        <v>33</v>
      </c>
      <c r="P36" t="n">
        <v>45</v>
      </c>
      <c r="Q36" t="n">
        <v>80</v>
      </c>
      <c r="R36" t="n">
        <v>93</v>
      </c>
      <c r="S36" t="n">
        <v>98</v>
      </c>
      <c r="T36" t="n">
        <v>65</v>
      </c>
      <c r="U36" t="n">
        <v>78</v>
      </c>
      <c r="V36" t="n">
        <v>46</v>
      </c>
      <c r="W36" t="n">
        <v>22</v>
      </c>
      <c r="X36" t="n">
        <v>12</v>
      </c>
      <c r="Y36" t="n">
        <v>3</v>
      </c>
      <c r="Z36" t="n">
        <v>1</v>
      </c>
    </row>
    <row r="37" customFormat="1" s="11">
      <c r="A37" t="n">
        <v>1965</v>
      </c>
      <c r="B37" t="n">
        <v>652</v>
      </c>
      <c r="C37" t="n">
        <v>1</v>
      </c>
      <c r="H37" t="n">
        <v>1</v>
      </c>
      <c r="I37" t="n">
        <v>1</v>
      </c>
      <c r="J37" t="n">
        <v>8</v>
      </c>
      <c r="K37" t="n">
        <v>6</v>
      </c>
      <c r="L37" t="n">
        <v>4</v>
      </c>
      <c r="M37" t="n">
        <v>10</v>
      </c>
      <c r="N37" t="n">
        <v>17</v>
      </c>
      <c r="O37" t="n">
        <v>23</v>
      </c>
      <c r="P37" t="n">
        <v>47</v>
      </c>
      <c r="Q37" t="n">
        <v>90</v>
      </c>
      <c r="R37" t="n">
        <v>91</v>
      </c>
      <c r="S37" t="n">
        <v>87</v>
      </c>
      <c r="T37" t="n">
        <v>103</v>
      </c>
      <c r="U37" t="n">
        <v>66</v>
      </c>
      <c r="V37" t="n">
        <v>52</v>
      </c>
      <c r="W37" t="n">
        <v>24</v>
      </c>
      <c r="X37" t="n">
        <v>8</v>
      </c>
      <c r="Y37" t="n">
        <v>9</v>
      </c>
      <c r="Z37" t="n">
        <v>2</v>
      </c>
      <c r="AA37" t="n">
        <v>1</v>
      </c>
      <c r="AB37" t="n">
        <v>2</v>
      </c>
    </row>
    <row r="38" customFormat="1" s="13">
      <c r="A38" t="n">
        <v>1966</v>
      </c>
      <c r="B38" t="n">
        <v>678</v>
      </c>
      <c r="D38" t="n">
        <v>1</v>
      </c>
      <c r="H38" t="n">
        <v>1</v>
      </c>
      <c r="I38" t="n">
        <v>2</v>
      </c>
      <c r="J38" t="n">
        <v>3</v>
      </c>
      <c r="K38" t="n">
        <v>9</v>
      </c>
      <c r="L38" t="n">
        <v>10</v>
      </c>
      <c r="M38" t="n">
        <v>7</v>
      </c>
      <c r="N38" t="n">
        <v>13</v>
      </c>
      <c r="O38" t="n">
        <v>20</v>
      </c>
      <c r="P38" t="n">
        <v>54</v>
      </c>
      <c r="Q38" t="n">
        <v>79</v>
      </c>
      <c r="R38" t="n">
        <v>87</v>
      </c>
      <c r="S38" t="n">
        <v>101</v>
      </c>
      <c r="T38" t="n">
        <v>90</v>
      </c>
      <c r="U38" t="n">
        <v>83</v>
      </c>
      <c r="V38" t="n">
        <v>66</v>
      </c>
      <c r="W38" t="n">
        <v>24</v>
      </c>
      <c r="X38" t="n">
        <v>19</v>
      </c>
      <c r="Y38" t="n">
        <v>7</v>
      </c>
      <c r="Z38" t="n">
        <v>2</v>
      </c>
      <c r="AC38" t="n">
        <v>1</v>
      </c>
    </row>
    <row r="39" customFormat="1" s="13">
      <c r="A39" t="n">
        <v>1967</v>
      </c>
      <c r="B39" t="n">
        <v>657</v>
      </c>
      <c r="D39" t="n">
        <v>1</v>
      </c>
      <c r="H39" t="n">
        <v>1</v>
      </c>
      <c r="I39" t="n">
        <v>2</v>
      </c>
      <c r="J39" t="n">
        <v>2</v>
      </c>
      <c r="K39" t="n">
        <v>5</v>
      </c>
      <c r="L39" t="n">
        <v>11</v>
      </c>
      <c r="M39" t="n">
        <v>1</v>
      </c>
      <c r="N39" t="n">
        <v>13</v>
      </c>
      <c r="O39" t="n">
        <v>20</v>
      </c>
      <c r="P39" t="n">
        <v>45</v>
      </c>
      <c r="Q39" t="n">
        <v>70</v>
      </c>
      <c r="R39" t="n">
        <v>85</v>
      </c>
      <c r="S39" t="n">
        <v>101</v>
      </c>
      <c r="T39" t="n">
        <v>89</v>
      </c>
      <c r="U39" t="n">
        <v>94</v>
      </c>
      <c r="V39" t="n">
        <v>66</v>
      </c>
      <c r="W39" t="n">
        <v>29</v>
      </c>
      <c r="X39" t="n">
        <v>16</v>
      </c>
      <c r="Y39" t="n">
        <v>4</v>
      </c>
      <c r="Z39" t="n">
        <v>2</v>
      </c>
      <c r="AC39" t="n">
        <v>1</v>
      </c>
    </row>
    <row r="40" customFormat="1" s="13">
      <c r="A40" t="n">
        <v>1968</v>
      </c>
      <c r="B40" t="n">
        <v>728</v>
      </c>
      <c r="H40" t="n">
        <v>0</v>
      </c>
      <c r="I40" t="n">
        <v>2</v>
      </c>
      <c r="J40" t="n">
        <v>5</v>
      </c>
      <c r="K40" t="n">
        <v>10</v>
      </c>
      <c r="L40" t="n">
        <v>4</v>
      </c>
      <c r="M40" t="n">
        <v>9</v>
      </c>
      <c r="N40" t="n">
        <v>13</v>
      </c>
      <c r="O40" t="n">
        <v>27</v>
      </c>
      <c r="P40" t="n">
        <v>36</v>
      </c>
      <c r="Q40" t="n">
        <v>67</v>
      </c>
      <c r="R40" t="n">
        <v>92</v>
      </c>
      <c r="S40" t="n">
        <v>96</v>
      </c>
      <c r="T40" t="n">
        <v>129</v>
      </c>
      <c r="U40" t="n">
        <v>95</v>
      </c>
      <c r="V40" t="n">
        <v>65</v>
      </c>
      <c r="W40" t="n">
        <v>42</v>
      </c>
      <c r="X40" t="n">
        <v>22</v>
      </c>
      <c r="Y40" t="n">
        <v>10</v>
      </c>
      <c r="Z40" t="n">
        <v>2</v>
      </c>
      <c r="AA40" t="n">
        <v>1</v>
      </c>
      <c r="AC40" t="n">
        <v>1</v>
      </c>
    </row>
    <row r="41" customFormat="1" s="13">
      <c r="A41" t="n">
        <v>1969</v>
      </c>
      <c r="B41" t="n">
        <v>731</v>
      </c>
      <c r="G41" t="n">
        <v>1</v>
      </c>
      <c r="H41" t="n">
        <v>1</v>
      </c>
      <c r="I41" t="n">
        <v>1</v>
      </c>
      <c r="J41" t="n">
        <v>4</v>
      </c>
      <c r="K41" t="n">
        <v>6</v>
      </c>
      <c r="L41" t="n">
        <v>6</v>
      </c>
      <c r="M41" t="n">
        <v>8</v>
      </c>
      <c r="N41" t="n">
        <v>15</v>
      </c>
      <c r="O41" t="n">
        <v>17</v>
      </c>
      <c r="P41" t="n">
        <v>30</v>
      </c>
      <c r="Q41" t="n">
        <v>80</v>
      </c>
      <c r="R41" t="n">
        <v>89</v>
      </c>
      <c r="S41" t="n">
        <v>123</v>
      </c>
      <c r="T41" t="n">
        <v>118</v>
      </c>
      <c r="U41" t="n">
        <v>115</v>
      </c>
      <c r="V41" t="n">
        <v>52</v>
      </c>
      <c r="W41" t="n">
        <v>36</v>
      </c>
      <c r="X41" t="n">
        <v>17</v>
      </c>
      <c r="Y41" t="n">
        <v>10</v>
      </c>
      <c r="Z41" t="n">
        <v>3</v>
      </c>
    </row>
    <row r="42" customFormat="1" s="13">
      <c r="A42" t="n">
        <v>1970</v>
      </c>
      <c r="B42" t="n">
        <v>743</v>
      </c>
      <c r="E42" t="n">
        <v>1</v>
      </c>
      <c r="H42" t="n">
        <v>1</v>
      </c>
      <c r="I42" t="n">
        <v>1</v>
      </c>
      <c r="J42" t="n">
        <v>4</v>
      </c>
      <c r="K42" t="n">
        <v>7</v>
      </c>
      <c r="L42" t="n">
        <v>8</v>
      </c>
      <c r="M42" t="n">
        <v>6</v>
      </c>
      <c r="N42" t="n">
        <v>6</v>
      </c>
      <c r="O42" t="n">
        <v>28</v>
      </c>
      <c r="P42" t="n">
        <v>51</v>
      </c>
      <c r="Q42" t="n">
        <v>78</v>
      </c>
      <c r="R42" t="n">
        <v>95</v>
      </c>
      <c r="S42" t="n">
        <v>126</v>
      </c>
      <c r="T42" t="n">
        <v>107</v>
      </c>
      <c r="U42" t="n">
        <v>86</v>
      </c>
      <c r="V42" t="n">
        <v>70</v>
      </c>
      <c r="W42" t="n">
        <v>36</v>
      </c>
      <c r="X42" t="n">
        <v>19</v>
      </c>
      <c r="Y42" t="n">
        <v>10</v>
      </c>
      <c r="Z42" t="n">
        <v>3</v>
      </c>
      <c r="AC42" t="n">
        <v>1</v>
      </c>
    </row>
    <row r="43" customFormat="1" s="13">
      <c r="A43" t="n">
        <v>1971</v>
      </c>
      <c r="B43" t="n">
        <v>756</v>
      </c>
      <c r="E43" t="n">
        <v>1</v>
      </c>
      <c r="H43" t="n">
        <v>1</v>
      </c>
      <c r="J43" t="n">
        <v>2</v>
      </c>
      <c r="K43" t="n">
        <v>8</v>
      </c>
      <c r="L43" t="n">
        <v>9</v>
      </c>
      <c r="M43" t="n">
        <v>8</v>
      </c>
      <c r="N43" t="n">
        <v>14</v>
      </c>
      <c r="O43" t="n">
        <v>20</v>
      </c>
      <c r="P43" t="n">
        <v>43</v>
      </c>
      <c r="Q43" t="n">
        <v>85</v>
      </c>
      <c r="R43" t="n">
        <v>90</v>
      </c>
      <c r="S43" t="n">
        <v>103</v>
      </c>
      <c r="T43" t="n">
        <v>106</v>
      </c>
      <c r="U43" t="n">
        <v>97</v>
      </c>
      <c r="V43" t="n">
        <v>79</v>
      </c>
      <c r="W43" t="n">
        <v>43</v>
      </c>
      <c r="X43" t="n">
        <v>27</v>
      </c>
      <c r="Y43" t="n">
        <v>16</v>
      </c>
      <c r="Z43" t="n">
        <v>3</v>
      </c>
      <c r="AA43" t="n">
        <v>2</v>
      </c>
    </row>
    <row r="44" customFormat="1" s="13">
      <c r="A44" t="n">
        <v>1972</v>
      </c>
      <c r="B44" t="n">
        <v>784</v>
      </c>
      <c r="H44" t="n">
        <v>0</v>
      </c>
      <c r="J44" t="n">
        <v>2</v>
      </c>
      <c r="K44" t="n">
        <v>8</v>
      </c>
      <c r="L44" t="n">
        <v>2</v>
      </c>
      <c r="M44" t="n">
        <v>4</v>
      </c>
      <c r="N44" t="n">
        <v>10</v>
      </c>
      <c r="O44" t="n">
        <v>22</v>
      </c>
      <c r="P44" t="n">
        <v>28</v>
      </c>
      <c r="Q44" t="n">
        <v>84</v>
      </c>
      <c r="R44" t="n">
        <v>96</v>
      </c>
      <c r="S44" t="n">
        <v>104</v>
      </c>
      <c r="T44" t="n">
        <v>136</v>
      </c>
      <c r="U44" t="n">
        <v>112</v>
      </c>
      <c r="V44" t="n">
        <v>70</v>
      </c>
      <c r="W44" t="n">
        <v>60</v>
      </c>
      <c r="X44" t="n">
        <v>26</v>
      </c>
      <c r="Y44" t="n">
        <v>18</v>
      </c>
      <c r="Z44" t="n">
        <v>2</v>
      </c>
    </row>
    <row r="45" customFormat="1" s="13">
      <c r="A45" t="n">
        <v>1973</v>
      </c>
      <c r="B45" t="n">
        <v>790</v>
      </c>
      <c r="F45" t="n">
        <v>1</v>
      </c>
      <c r="H45" t="n">
        <v>1</v>
      </c>
      <c r="I45" t="n">
        <v>2</v>
      </c>
      <c r="J45" t="n">
        <v>2</v>
      </c>
      <c r="K45" t="n">
        <v>11</v>
      </c>
      <c r="L45" t="n">
        <v>1</v>
      </c>
      <c r="M45" t="n">
        <v>7</v>
      </c>
      <c r="N45" t="n">
        <v>8</v>
      </c>
      <c r="O45" t="n">
        <v>21</v>
      </c>
      <c r="P45" t="n">
        <v>32</v>
      </c>
      <c r="Q45" t="n">
        <v>67</v>
      </c>
      <c r="R45" t="n">
        <v>98</v>
      </c>
      <c r="S45" t="n">
        <v>102</v>
      </c>
      <c r="T45" t="n">
        <v>123</v>
      </c>
      <c r="U45" t="n">
        <v>120</v>
      </c>
      <c r="V45" t="n">
        <v>92</v>
      </c>
      <c r="W45" t="n">
        <v>60</v>
      </c>
      <c r="X45" t="n">
        <v>21</v>
      </c>
      <c r="Y45" t="n">
        <v>17</v>
      </c>
      <c r="Z45" t="n">
        <v>3</v>
      </c>
      <c r="AA45" t="n">
        <v>1</v>
      </c>
      <c r="AC45" t="n">
        <v>1</v>
      </c>
    </row>
    <row r="46" customFormat="1" s="13">
      <c r="A46" t="n">
        <v>1974</v>
      </c>
      <c r="B46" t="n">
        <v>799</v>
      </c>
      <c r="H46" t="n">
        <v>0</v>
      </c>
      <c r="I46" t="n">
        <v>1</v>
      </c>
      <c r="J46" t="n">
        <v>1</v>
      </c>
      <c r="K46" t="n">
        <v>9</v>
      </c>
      <c r="L46" t="n">
        <v>3</v>
      </c>
      <c r="M46" t="n">
        <v>3</v>
      </c>
      <c r="N46" t="n">
        <v>10</v>
      </c>
      <c r="O46" t="n">
        <v>23</v>
      </c>
      <c r="P46" t="n">
        <v>38</v>
      </c>
      <c r="Q46" t="n">
        <v>66</v>
      </c>
      <c r="R46" t="n">
        <v>99</v>
      </c>
      <c r="S46" t="n">
        <v>108</v>
      </c>
      <c r="T46" t="n">
        <v>128</v>
      </c>
      <c r="U46" t="n">
        <v>125</v>
      </c>
      <c r="V46" t="n">
        <v>77</v>
      </c>
      <c r="W46" t="n">
        <v>49</v>
      </c>
      <c r="X46" t="n">
        <v>36</v>
      </c>
      <c r="Y46" t="n">
        <v>16</v>
      </c>
      <c r="Z46" t="n">
        <v>5</v>
      </c>
      <c r="AB46" t="n">
        <v>2</v>
      </c>
    </row>
    <row r="47" customFormat="1" s="13">
      <c r="A47" t="n">
        <v>1975</v>
      </c>
      <c r="B47" t="n">
        <v>755</v>
      </c>
      <c r="H47" t="n">
        <v>0</v>
      </c>
      <c r="J47" t="n">
        <v>3</v>
      </c>
      <c r="L47" t="n">
        <v>6</v>
      </c>
      <c r="M47" t="n">
        <v>12</v>
      </c>
      <c r="N47" t="n">
        <v>10</v>
      </c>
      <c r="O47" t="n">
        <v>13</v>
      </c>
      <c r="P47" t="n">
        <v>29</v>
      </c>
      <c r="Q47" t="n">
        <v>64</v>
      </c>
      <c r="R47" t="n">
        <v>98</v>
      </c>
      <c r="S47" t="n">
        <v>101</v>
      </c>
      <c r="T47" t="n">
        <v>129</v>
      </c>
      <c r="U47" t="n">
        <v>111</v>
      </c>
      <c r="V47" t="n">
        <v>83</v>
      </c>
      <c r="W47" t="n">
        <v>51</v>
      </c>
      <c r="X47" t="n">
        <v>25</v>
      </c>
      <c r="Y47" t="n">
        <v>14</v>
      </c>
      <c r="Z47" t="n">
        <v>3</v>
      </c>
      <c r="AA47" t="n">
        <v>3</v>
      </c>
    </row>
    <row r="48" customFormat="1" s="13">
      <c r="A48" t="n">
        <v>1976</v>
      </c>
      <c r="B48" t="n">
        <v>842</v>
      </c>
      <c r="H48" t="n">
        <v>0</v>
      </c>
      <c r="J48" t="n">
        <v>2</v>
      </c>
      <c r="K48" t="n">
        <v>6</v>
      </c>
      <c r="L48" t="n">
        <v>4</v>
      </c>
      <c r="M48" t="n">
        <v>8</v>
      </c>
      <c r="N48" t="n">
        <v>13</v>
      </c>
      <c r="O48" t="n">
        <v>14</v>
      </c>
      <c r="P48" t="n">
        <v>27</v>
      </c>
      <c r="Q48" t="n">
        <v>66</v>
      </c>
      <c r="R48" t="n">
        <v>82</v>
      </c>
      <c r="S48" t="n">
        <v>122</v>
      </c>
      <c r="T48" t="n">
        <v>133</v>
      </c>
      <c r="U48" t="n">
        <v>124</v>
      </c>
      <c r="V48" t="n">
        <v>98</v>
      </c>
      <c r="W48" t="n">
        <v>72</v>
      </c>
      <c r="X48" t="n">
        <v>51</v>
      </c>
      <c r="Y48" t="n">
        <v>17</v>
      </c>
      <c r="Z48" t="n">
        <v>3</v>
      </c>
    </row>
    <row r="49" customFormat="1" s="13">
      <c r="A49" t="n">
        <v>1977</v>
      </c>
      <c r="B49" t="n">
        <v>790</v>
      </c>
      <c r="H49" t="n">
        <v>0</v>
      </c>
      <c r="J49" t="n">
        <v>4</v>
      </c>
      <c r="K49" t="n">
        <v>5</v>
      </c>
      <c r="L49" t="n">
        <v>3</v>
      </c>
      <c r="M49" t="n">
        <v>7</v>
      </c>
      <c r="N49" t="n">
        <v>5</v>
      </c>
      <c r="O49" t="n">
        <v>20</v>
      </c>
      <c r="P49" t="n">
        <v>35</v>
      </c>
      <c r="Q49" t="n">
        <v>52</v>
      </c>
      <c r="R49" t="n">
        <v>80</v>
      </c>
      <c r="S49" t="n">
        <v>107</v>
      </c>
      <c r="T49" t="n">
        <v>129</v>
      </c>
      <c r="U49" t="n">
        <v>119</v>
      </c>
      <c r="V49" t="n">
        <v>91</v>
      </c>
      <c r="W49" t="n">
        <v>70</v>
      </c>
      <c r="X49" t="n">
        <v>29</v>
      </c>
      <c r="Y49" t="n">
        <v>27</v>
      </c>
      <c r="Z49" t="n">
        <v>5</v>
      </c>
      <c r="AA49" t="n">
        <v>2</v>
      </c>
    </row>
    <row r="50" customFormat="1" s="13">
      <c r="A50" t="n">
        <v>1978</v>
      </c>
      <c r="B50" t="n">
        <v>836</v>
      </c>
      <c r="H50" t="n">
        <v>0</v>
      </c>
      <c r="J50" t="n">
        <v>2</v>
      </c>
      <c r="K50" t="n">
        <v>5</v>
      </c>
      <c r="L50" t="n">
        <v>8</v>
      </c>
      <c r="M50" t="n">
        <v>8</v>
      </c>
      <c r="N50" t="n">
        <v>9</v>
      </c>
      <c r="O50" t="n">
        <v>21</v>
      </c>
      <c r="P50" t="n">
        <v>25</v>
      </c>
      <c r="Q50" t="n">
        <v>48</v>
      </c>
      <c r="R50" t="n">
        <v>91</v>
      </c>
      <c r="S50" t="n">
        <v>111</v>
      </c>
      <c r="T50" t="n">
        <v>131</v>
      </c>
      <c r="U50" t="n">
        <v>127</v>
      </c>
      <c r="V50" t="n">
        <v>107</v>
      </c>
      <c r="W50" t="n">
        <v>76</v>
      </c>
      <c r="X50" t="n">
        <v>33</v>
      </c>
      <c r="Y50" t="n">
        <v>25</v>
      </c>
      <c r="Z50" t="n">
        <v>8</v>
      </c>
      <c r="AB50" t="n">
        <v>1</v>
      </c>
    </row>
    <row r="51" customFormat="1" s="13">
      <c r="A51" t="n">
        <v>1979</v>
      </c>
      <c r="B51" t="n">
        <v>871</v>
      </c>
      <c r="H51" t="n">
        <v>0</v>
      </c>
      <c r="I51" t="n">
        <v>2</v>
      </c>
      <c r="J51" t="n">
        <v>1</v>
      </c>
      <c r="K51" t="n">
        <v>7</v>
      </c>
      <c r="L51" t="n">
        <v>9</v>
      </c>
      <c r="M51" t="n">
        <v>8</v>
      </c>
      <c r="N51" t="n">
        <v>11</v>
      </c>
      <c r="O51" t="n">
        <v>12</v>
      </c>
      <c r="P51" t="n">
        <v>36</v>
      </c>
      <c r="Q51" t="n">
        <v>68</v>
      </c>
      <c r="R51" t="n">
        <v>97</v>
      </c>
      <c r="S51" t="n">
        <v>117</v>
      </c>
      <c r="T51" t="n">
        <v>123</v>
      </c>
      <c r="U51" t="n">
        <v>140</v>
      </c>
      <c r="V51" t="n">
        <v>124</v>
      </c>
      <c r="W51" t="n">
        <v>60</v>
      </c>
      <c r="X51" t="n">
        <v>29</v>
      </c>
      <c r="Y51" t="n">
        <v>16</v>
      </c>
      <c r="Z51" t="n">
        <v>9</v>
      </c>
      <c r="AA51" t="n">
        <v>1</v>
      </c>
      <c r="AB51" t="n">
        <v>1</v>
      </c>
    </row>
    <row r="52" customFormat="1" s="13">
      <c r="A52" t="n">
        <v>1980</v>
      </c>
      <c r="B52" t="n">
        <v>897</v>
      </c>
      <c r="H52" t="n">
        <v>0</v>
      </c>
      <c r="J52" t="n">
        <v>1</v>
      </c>
      <c r="K52" t="n">
        <v>5</v>
      </c>
      <c r="L52" t="n">
        <v>7</v>
      </c>
      <c r="M52" t="n">
        <v>6</v>
      </c>
      <c r="N52" t="n">
        <v>9</v>
      </c>
      <c r="O52" t="n">
        <v>16</v>
      </c>
      <c r="P52" t="n">
        <v>27</v>
      </c>
      <c r="Q52" t="n">
        <v>54</v>
      </c>
      <c r="R52" t="n">
        <v>84</v>
      </c>
      <c r="S52" t="n">
        <v>115</v>
      </c>
      <c r="T52" t="n">
        <v>138</v>
      </c>
      <c r="U52" t="n">
        <v>137</v>
      </c>
      <c r="V52" t="n">
        <v>131</v>
      </c>
      <c r="W52" t="n">
        <v>79</v>
      </c>
      <c r="X52" t="n">
        <v>47</v>
      </c>
      <c r="Y52" t="n">
        <v>23</v>
      </c>
      <c r="Z52" t="n">
        <v>13</v>
      </c>
      <c r="AA52" t="n">
        <v>5</v>
      </c>
    </row>
    <row r="53" customFormat="1" s="13">
      <c r="A53" t="n">
        <v>1981</v>
      </c>
      <c r="B53" t="n">
        <v>889</v>
      </c>
      <c r="H53" t="n">
        <v>0</v>
      </c>
      <c r="J53" t="n">
        <v>2</v>
      </c>
      <c r="K53" t="n">
        <v>6</v>
      </c>
      <c r="L53" t="n">
        <v>6</v>
      </c>
      <c r="M53" t="n">
        <v>6</v>
      </c>
      <c r="N53" t="n">
        <v>16</v>
      </c>
      <c r="O53" t="n">
        <v>20</v>
      </c>
      <c r="P53" t="n">
        <v>28</v>
      </c>
      <c r="Q53" t="n">
        <v>49</v>
      </c>
      <c r="R53" t="n">
        <v>77</v>
      </c>
      <c r="S53" t="n">
        <v>120</v>
      </c>
      <c r="T53" t="n">
        <v>127</v>
      </c>
      <c r="U53" t="n">
        <v>124</v>
      </c>
      <c r="V53" t="n">
        <v>115</v>
      </c>
      <c r="W53" t="n">
        <v>85</v>
      </c>
      <c r="X53" t="n">
        <v>77</v>
      </c>
      <c r="Y53" t="n">
        <v>20</v>
      </c>
      <c r="Z53" t="n">
        <v>10</v>
      </c>
      <c r="AA53" t="n">
        <v>1</v>
      </c>
    </row>
    <row r="54" customFormat="1" s="13">
      <c r="A54" t="n">
        <v>1982</v>
      </c>
      <c r="B54" t="n">
        <v>915</v>
      </c>
      <c r="C54" t="n">
        <v>1</v>
      </c>
      <c r="H54" t="n">
        <v>1</v>
      </c>
      <c r="J54" t="n">
        <v>3</v>
      </c>
      <c r="K54" t="n">
        <v>4</v>
      </c>
      <c r="L54" t="n">
        <v>2</v>
      </c>
      <c r="M54" t="n">
        <v>9</v>
      </c>
      <c r="N54" t="n">
        <v>17</v>
      </c>
      <c r="O54" t="n">
        <v>20</v>
      </c>
      <c r="P54" t="n">
        <v>20</v>
      </c>
      <c r="Q54" t="n">
        <v>49</v>
      </c>
      <c r="R54" t="n">
        <v>83</v>
      </c>
      <c r="S54" t="n">
        <v>105</v>
      </c>
      <c r="T54" t="n">
        <v>136</v>
      </c>
      <c r="U54" t="n">
        <v>138</v>
      </c>
      <c r="V54" t="n">
        <v>137</v>
      </c>
      <c r="W54" t="n">
        <v>99</v>
      </c>
      <c r="X54" t="n">
        <v>55</v>
      </c>
      <c r="Y54" t="n">
        <v>24</v>
      </c>
      <c r="Z54" t="n">
        <v>10</v>
      </c>
      <c r="AA54" t="n">
        <v>2</v>
      </c>
      <c r="AB54" t="n">
        <v>1</v>
      </c>
    </row>
    <row r="55" customFormat="1" s="13">
      <c r="A55" t="n">
        <v>1983</v>
      </c>
      <c r="B55" t="n">
        <v>957</v>
      </c>
      <c r="H55" t="n">
        <v>0</v>
      </c>
      <c r="I55" t="n">
        <v>1</v>
      </c>
      <c r="K55" t="n">
        <v>6</v>
      </c>
      <c r="L55" t="n">
        <v>9</v>
      </c>
      <c r="M55" t="n">
        <v>8</v>
      </c>
      <c r="N55" t="n">
        <v>17</v>
      </c>
      <c r="O55" t="n">
        <v>20</v>
      </c>
      <c r="P55" t="n">
        <v>34</v>
      </c>
      <c r="Q55" t="n">
        <v>62</v>
      </c>
      <c r="R55" t="n">
        <v>89</v>
      </c>
      <c r="S55" t="n">
        <v>113</v>
      </c>
      <c r="T55" t="n">
        <v>136</v>
      </c>
      <c r="U55" t="n">
        <v>120</v>
      </c>
      <c r="V55" t="n">
        <v>129</v>
      </c>
      <c r="W55" t="n">
        <v>104</v>
      </c>
      <c r="X55" t="n">
        <v>56</v>
      </c>
      <c r="Y55" t="n">
        <v>31</v>
      </c>
      <c r="Z55" t="n">
        <v>16</v>
      </c>
      <c r="AA55" t="n">
        <v>6</v>
      </c>
    </row>
    <row r="56" customFormat="1" s="13">
      <c r="A56" t="n">
        <v>1984</v>
      </c>
      <c r="B56" t="n">
        <v>950</v>
      </c>
      <c r="H56" t="n">
        <v>0</v>
      </c>
      <c r="J56" t="n">
        <v>2</v>
      </c>
      <c r="K56" t="n">
        <v>2</v>
      </c>
      <c r="L56" t="n">
        <v>1</v>
      </c>
      <c r="M56" t="n">
        <v>9</v>
      </c>
      <c r="N56" t="n">
        <v>11</v>
      </c>
      <c r="O56" t="n">
        <v>16</v>
      </c>
      <c r="P56" t="n">
        <v>31</v>
      </c>
      <c r="Q56" t="n">
        <v>49</v>
      </c>
      <c r="R56" t="n">
        <v>74</v>
      </c>
      <c r="S56" t="n">
        <v>123</v>
      </c>
      <c r="T56" t="n">
        <v>130</v>
      </c>
      <c r="U56" t="n">
        <v>139</v>
      </c>
      <c r="V56" t="n">
        <v>132</v>
      </c>
      <c r="W56" t="n">
        <v>104</v>
      </c>
      <c r="X56" t="n">
        <v>76</v>
      </c>
      <c r="Y56" t="n">
        <v>31</v>
      </c>
      <c r="Z56" t="n">
        <v>19</v>
      </c>
      <c r="AB56" t="n">
        <v>1</v>
      </c>
    </row>
    <row r="57" customFormat="1" s="13">
      <c r="A57" t="n">
        <v>1985</v>
      </c>
      <c r="B57" t="n">
        <v>960</v>
      </c>
      <c r="H57" t="n">
        <v>0</v>
      </c>
      <c r="I57" t="n">
        <v>1</v>
      </c>
      <c r="K57" t="n">
        <v>5</v>
      </c>
      <c r="L57" t="n">
        <v>4</v>
      </c>
      <c r="M57" t="n">
        <v>3</v>
      </c>
      <c r="N57" t="n">
        <v>11</v>
      </c>
      <c r="O57" t="n">
        <v>22</v>
      </c>
      <c r="P57" t="n">
        <v>31</v>
      </c>
      <c r="Q57" t="n">
        <v>45</v>
      </c>
      <c r="R57" t="n">
        <v>81</v>
      </c>
      <c r="S57" t="n">
        <v>103</v>
      </c>
      <c r="T57" t="n">
        <v>162</v>
      </c>
      <c r="U57" t="n">
        <v>154</v>
      </c>
      <c r="V57" t="n">
        <v>136</v>
      </c>
      <c r="W57" t="n">
        <v>102</v>
      </c>
      <c r="X57" t="n">
        <v>65</v>
      </c>
      <c r="Y57" t="n">
        <v>23</v>
      </c>
      <c r="Z57" t="n">
        <v>10</v>
      </c>
      <c r="AA57" t="n">
        <v>2</v>
      </c>
    </row>
    <row r="58" customFormat="1" s="13">
      <c r="A58" t="n">
        <v>1986</v>
      </c>
      <c r="B58" t="n">
        <v>994</v>
      </c>
      <c r="H58" t="n">
        <v>0</v>
      </c>
      <c r="I58" t="n">
        <v>1</v>
      </c>
      <c r="K58" t="n">
        <v>2</v>
      </c>
      <c r="L58" t="n">
        <v>4</v>
      </c>
      <c r="M58" t="n">
        <v>6</v>
      </c>
      <c r="N58" t="n">
        <v>9</v>
      </c>
      <c r="O58" t="n">
        <v>18</v>
      </c>
      <c r="P58" t="n">
        <v>33</v>
      </c>
      <c r="Q58" t="n">
        <v>51</v>
      </c>
      <c r="R58" t="n">
        <v>81</v>
      </c>
      <c r="S58" t="n">
        <v>106</v>
      </c>
      <c r="T58" t="n">
        <v>157</v>
      </c>
      <c r="U58" t="n">
        <v>158</v>
      </c>
      <c r="V58" t="n">
        <v>153</v>
      </c>
      <c r="W58" t="n">
        <v>83</v>
      </c>
      <c r="X58" t="n">
        <v>70</v>
      </c>
      <c r="Y58" t="n">
        <v>40</v>
      </c>
      <c r="Z58" t="n">
        <v>16</v>
      </c>
      <c r="AA58" t="n">
        <v>5</v>
      </c>
      <c r="AC58" t="n">
        <v>1</v>
      </c>
    </row>
    <row r="59" customFormat="1" s="13">
      <c r="A59" t="n">
        <v>1987</v>
      </c>
      <c r="B59" t="n">
        <v>1011</v>
      </c>
      <c r="H59" t="n">
        <v>0</v>
      </c>
      <c r="J59" t="n">
        <v>2</v>
      </c>
      <c r="L59" t="n">
        <v>5</v>
      </c>
      <c r="M59" t="n">
        <v>10</v>
      </c>
      <c r="N59" t="n">
        <v>12</v>
      </c>
      <c r="O59" t="n">
        <v>25</v>
      </c>
      <c r="P59" t="n">
        <v>29</v>
      </c>
      <c r="Q59" t="n">
        <v>56</v>
      </c>
      <c r="R59" t="n">
        <v>75</v>
      </c>
      <c r="S59" t="n">
        <v>99</v>
      </c>
      <c r="T59" t="n">
        <v>138</v>
      </c>
      <c r="U59" t="n">
        <v>147</v>
      </c>
      <c r="V59" t="n">
        <v>154</v>
      </c>
      <c r="W59" t="n">
        <v>120</v>
      </c>
      <c r="X59" t="n">
        <v>74</v>
      </c>
      <c r="Y59" t="n">
        <v>43</v>
      </c>
      <c r="Z59" t="n">
        <v>15</v>
      </c>
      <c r="AA59" t="n">
        <v>5</v>
      </c>
      <c r="AB59" t="n">
        <v>2</v>
      </c>
    </row>
    <row r="60" customFormat="1" s="13">
      <c r="A60" t="n">
        <v>1988</v>
      </c>
      <c r="B60" t="n">
        <v>1104</v>
      </c>
      <c r="H60" t="n">
        <v>0</v>
      </c>
      <c r="K60" t="n">
        <v>2</v>
      </c>
      <c r="L60" t="n">
        <v>1</v>
      </c>
      <c r="M60" t="n">
        <v>13</v>
      </c>
      <c r="N60" t="n">
        <v>19</v>
      </c>
      <c r="O60" t="n">
        <v>24</v>
      </c>
      <c r="P60" t="n">
        <v>30</v>
      </c>
      <c r="Q60" t="n">
        <v>64</v>
      </c>
      <c r="R60" t="n">
        <v>69</v>
      </c>
      <c r="S60" t="n">
        <v>123</v>
      </c>
      <c r="T60" t="n">
        <v>146</v>
      </c>
      <c r="U60" t="n">
        <v>179</v>
      </c>
      <c r="V60" t="n">
        <v>167</v>
      </c>
      <c r="W60" t="n">
        <v>119</v>
      </c>
      <c r="X60" t="n">
        <v>94</v>
      </c>
      <c r="Y60" t="n">
        <v>30</v>
      </c>
      <c r="Z60" t="n">
        <v>19</v>
      </c>
      <c r="AA60" t="n">
        <v>4</v>
      </c>
      <c r="AC60" t="n">
        <v>1</v>
      </c>
    </row>
    <row r="61" customFormat="1" s="13">
      <c r="A61" t="n">
        <v>1989</v>
      </c>
      <c r="B61" t="n">
        <v>1042</v>
      </c>
      <c r="H61" t="n">
        <v>0</v>
      </c>
      <c r="J61" t="n">
        <v>1</v>
      </c>
      <c r="K61" t="n">
        <v>1</v>
      </c>
      <c r="L61" t="n">
        <v>4</v>
      </c>
      <c r="M61" t="n">
        <v>5</v>
      </c>
      <c r="N61" t="n">
        <v>13</v>
      </c>
      <c r="O61" t="n">
        <v>28</v>
      </c>
      <c r="P61" t="n">
        <v>42</v>
      </c>
      <c r="Q61" t="n">
        <v>41</v>
      </c>
      <c r="R61" t="n">
        <v>83</v>
      </c>
      <c r="S61" t="n">
        <v>93</v>
      </c>
      <c r="T61" t="n">
        <v>132</v>
      </c>
      <c r="U61" t="n">
        <v>179</v>
      </c>
      <c r="V61" t="n">
        <v>143</v>
      </c>
      <c r="W61" t="n">
        <v>126</v>
      </c>
      <c r="X61" t="n">
        <v>77</v>
      </c>
      <c r="Y61" t="n">
        <v>50</v>
      </c>
      <c r="Z61" t="n">
        <v>15</v>
      </c>
      <c r="AA61" t="n">
        <v>8</v>
      </c>
      <c r="AB61" t="n">
        <v>1</v>
      </c>
    </row>
    <row r="62" customFormat="1" s="13">
      <c r="A62" t="n">
        <v>1990</v>
      </c>
      <c r="B62" t="n">
        <v>1116</v>
      </c>
      <c r="H62" t="n">
        <v>0</v>
      </c>
      <c r="J62" t="n">
        <v>1</v>
      </c>
      <c r="K62" t="n">
        <v>3</v>
      </c>
      <c r="L62" t="n">
        <v>5</v>
      </c>
      <c r="M62" t="n">
        <v>10</v>
      </c>
      <c r="N62" t="n">
        <v>10</v>
      </c>
      <c r="O62" t="n">
        <v>20</v>
      </c>
      <c r="P62" t="n">
        <v>37</v>
      </c>
      <c r="Q62" t="n">
        <v>53</v>
      </c>
      <c r="R62" t="n">
        <v>69</v>
      </c>
      <c r="S62" t="n">
        <v>107</v>
      </c>
      <c r="T62" t="n">
        <v>131</v>
      </c>
      <c r="U62" t="n">
        <v>187</v>
      </c>
      <c r="V62" t="n">
        <v>162</v>
      </c>
      <c r="W62" t="n">
        <v>129</v>
      </c>
      <c r="X62" t="n">
        <v>108</v>
      </c>
      <c r="Y62" t="n">
        <v>55</v>
      </c>
      <c r="Z62" t="n">
        <v>24</v>
      </c>
      <c r="AA62" t="n">
        <v>5</v>
      </c>
    </row>
    <row r="63" customFormat="1" s="13">
      <c r="A63" t="n">
        <v>1991</v>
      </c>
      <c r="B63" t="n">
        <v>1241</v>
      </c>
      <c r="H63" t="n">
        <v>0</v>
      </c>
      <c r="J63" t="n">
        <v>1</v>
      </c>
      <c r="K63" t="n">
        <v>2</v>
      </c>
      <c r="L63" t="n">
        <v>4</v>
      </c>
      <c r="M63" t="n">
        <v>4</v>
      </c>
      <c r="N63" t="n">
        <v>20</v>
      </c>
      <c r="O63" t="n">
        <v>36</v>
      </c>
      <c r="P63" t="n">
        <v>48</v>
      </c>
      <c r="Q63" t="n">
        <v>68</v>
      </c>
      <c r="R63" t="n">
        <v>88</v>
      </c>
      <c r="S63" t="n">
        <v>102</v>
      </c>
      <c r="T63" t="n">
        <v>137</v>
      </c>
      <c r="U63" t="n">
        <v>206</v>
      </c>
      <c r="V63" t="n">
        <v>177</v>
      </c>
      <c r="W63" t="n">
        <v>149</v>
      </c>
      <c r="X63" t="n">
        <v>98</v>
      </c>
      <c r="Y63" t="n">
        <v>74</v>
      </c>
      <c r="Z63" t="n">
        <v>21</v>
      </c>
      <c r="AA63" t="n">
        <v>6</v>
      </c>
    </row>
    <row r="64" customFormat="1" s="13">
      <c r="A64" t="n">
        <v>1992</v>
      </c>
      <c r="B64" t="n">
        <v>1253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2</v>
      </c>
      <c r="K64" t="n">
        <v>2</v>
      </c>
      <c r="L64" t="n">
        <v>5</v>
      </c>
      <c r="M64" t="n">
        <v>6</v>
      </c>
      <c r="N64" t="n">
        <v>10</v>
      </c>
      <c r="O64" t="n">
        <v>28</v>
      </c>
      <c r="P64" t="n">
        <v>39</v>
      </c>
      <c r="Q64" t="n">
        <v>68</v>
      </c>
      <c r="R64" t="n">
        <v>87</v>
      </c>
      <c r="S64" t="n">
        <v>114</v>
      </c>
      <c r="T64" t="n">
        <v>175</v>
      </c>
      <c r="U64" t="n">
        <v>192</v>
      </c>
      <c r="V64" t="n">
        <v>180</v>
      </c>
      <c r="W64" t="n">
        <v>132</v>
      </c>
      <c r="X64" t="n">
        <v>110</v>
      </c>
      <c r="Y64" t="n">
        <v>73</v>
      </c>
      <c r="Z64" t="n">
        <v>24</v>
      </c>
      <c r="AA64" t="n">
        <v>5</v>
      </c>
      <c r="AB64" t="n">
        <v>0</v>
      </c>
      <c r="AC64" t="n">
        <v>1</v>
      </c>
    </row>
    <row r="65" customFormat="1" s="13">
      <c r="A65" t="n">
        <v>1993</v>
      </c>
      <c r="B65" t="n">
        <v>1210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3</v>
      </c>
      <c r="L65" t="n">
        <v>3</v>
      </c>
      <c r="M65" t="n">
        <v>3</v>
      </c>
      <c r="N65" t="n">
        <v>14</v>
      </c>
      <c r="O65" t="n">
        <v>24</v>
      </c>
      <c r="P65" t="n">
        <v>42</v>
      </c>
      <c r="Q65" t="n">
        <v>57</v>
      </c>
      <c r="R65" t="n">
        <v>92</v>
      </c>
      <c r="S65" t="n">
        <v>112</v>
      </c>
      <c r="T65" t="n">
        <v>135</v>
      </c>
      <c r="U65" t="n">
        <v>169</v>
      </c>
      <c r="V65" t="n">
        <v>186</v>
      </c>
      <c r="W65" t="n">
        <v>152</v>
      </c>
      <c r="X65" t="n">
        <v>114</v>
      </c>
      <c r="Y65" t="n">
        <v>61</v>
      </c>
      <c r="Z65" t="n">
        <v>31</v>
      </c>
      <c r="AA65" t="n">
        <v>10</v>
      </c>
      <c r="AB65" t="n">
        <v>2</v>
      </c>
      <c r="AC65" t="n">
        <v>0</v>
      </c>
    </row>
    <row r="66" customFormat="1" s="13">
      <c r="A66" t="n">
        <v>1994</v>
      </c>
      <c r="B66" t="n">
        <v>1268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</v>
      </c>
      <c r="K66" t="n">
        <v>3</v>
      </c>
      <c r="L66" t="n">
        <v>2</v>
      </c>
      <c r="M66" t="n">
        <v>7</v>
      </c>
      <c r="N66" t="n">
        <v>14</v>
      </c>
      <c r="O66" t="n">
        <v>27</v>
      </c>
      <c r="P66" t="n">
        <v>45</v>
      </c>
      <c r="Q66" t="n">
        <v>62</v>
      </c>
      <c r="R66" t="n">
        <v>77</v>
      </c>
      <c r="S66" t="n">
        <v>126</v>
      </c>
      <c r="T66" t="n">
        <v>155</v>
      </c>
      <c r="U66" t="n">
        <v>182</v>
      </c>
      <c r="V66" t="n">
        <v>193</v>
      </c>
      <c r="W66" t="n">
        <v>164</v>
      </c>
      <c r="X66" t="n">
        <v>112</v>
      </c>
      <c r="Y66" t="n">
        <v>62</v>
      </c>
      <c r="Z66" t="n">
        <v>27</v>
      </c>
      <c r="AA66" t="n">
        <v>8</v>
      </c>
      <c r="AB66" t="n">
        <v>1</v>
      </c>
      <c r="AC66" t="n">
        <v>0</v>
      </c>
    </row>
    <row r="67" customFormat="1" s="13">
      <c r="A67" t="n">
        <v>1995</v>
      </c>
      <c r="B67" t="n">
        <v>1195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4</v>
      </c>
      <c r="M67" t="n">
        <v>4</v>
      </c>
      <c r="N67" t="n">
        <v>13</v>
      </c>
      <c r="O67" t="n">
        <v>29</v>
      </c>
      <c r="P67" t="n">
        <v>41</v>
      </c>
      <c r="Q67" t="n">
        <v>65</v>
      </c>
      <c r="R67" t="n">
        <v>89</v>
      </c>
      <c r="S67" t="n">
        <v>110</v>
      </c>
      <c r="T67" t="n">
        <v>132</v>
      </c>
      <c r="U67" t="n">
        <v>162</v>
      </c>
      <c r="V67" t="n">
        <v>155</v>
      </c>
      <c r="W67" t="n">
        <v>160</v>
      </c>
      <c r="X67" t="n">
        <v>139</v>
      </c>
      <c r="Y67" t="n">
        <v>58</v>
      </c>
      <c r="Z67" t="n">
        <v>24</v>
      </c>
      <c r="AA67" t="n">
        <v>9</v>
      </c>
      <c r="AB67" t="n">
        <v>1</v>
      </c>
      <c r="AC67" t="n">
        <v>0</v>
      </c>
    </row>
    <row r="68" customFormat="1" s="13">
      <c r="A68" t="n">
        <v>1996</v>
      </c>
      <c r="B68" t="n">
        <v>1273</v>
      </c>
      <c r="C68" t="n">
        <v>0</v>
      </c>
      <c r="D68" t="n">
        <v>0</v>
      </c>
      <c r="E68" t="n">
        <v>0</v>
      </c>
      <c r="F68" t="n">
        <v>0</v>
      </c>
      <c r="G68" t="n">
        <v>1</v>
      </c>
      <c r="H68" t="n">
        <v>1</v>
      </c>
      <c r="I68" t="n">
        <v>0</v>
      </c>
      <c r="J68" t="n">
        <v>1</v>
      </c>
      <c r="K68" t="n">
        <v>5</v>
      </c>
      <c r="L68" t="n">
        <v>5</v>
      </c>
      <c r="M68" t="n">
        <v>6</v>
      </c>
      <c r="N68" t="n">
        <v>16</v>
      </c>
      <c r="O68" t="n">
        <v>22</v>
      </c>
      <c r="P68" t="n">
        <v>55</v>
      </c>
      <c r="Q68" t="n">
        <v>86</v>
      </c>
      <c r="R68" t="n">
        <v>89</v>
      </c>
      <c r="S68" t="n">
        <v>120</v>
      </c>
      <c r="T68" t="n">
        <v>121</v>
      </c>
      <c r="U68" t="n">
        <v>190</v>
      </c>
      <c r="V68" t="n">
        <v>198</v>
      </c>
      <c r="W68" t="n">
        <v>140</v>
      </c>
      <c r="X68" t="n">
        <v>120</v>
      </c>
      <c r="Y68" t="n">
        <v>59</v>
      </c>
      <c r="Z68" t="n">
        <v>23</v>
      </c>
      <c r="AA68" t="n">
        <v>13</v>
      </c>
      <c r="AB68" t="n">
        <v>3</v>
      </c>
      <c r="AC68" t="n">
        <v>0</v>
      </c>
    </row>
    <row r="69" customFormat="1" s="13">
      <c r="A69" t="n">
        <v>1997</v>
      </c>
      <c r="B69" t="n">
        <v>1344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2</v>
      </c>
      <c r="K69" t="n">
        <v>0</v>
      </c>
      <c r="L69" t="n">
        <v>2</v>
      </c>
      <c r="M69" t="n">
        <v>11</v>
      </c>
      <c r="N69" t="n">
        <v>7</v>
      </c>
      <c r="O69" t="n">
        <v>33</v>
      </c>
      <c r="P69" t="n">
        <v>56</v>
      </c>
      <c r="Q69" t="n">
        <v>81</v>
      </c>
      <c r="R69" t="n">
        <v>102</v>
      </c>
      <c r="S69" t="n">
        <v>102</v>
      </c>
      <c r="T69" t="n">
        <v>127</v>
      </c>
      <c r="U69" t="n">
        <v>198</v>
      </c>
      <c r="V69" t="n">
        <v>213</v>
      </c>
      <c r="W69" t="n">
        <v>172</v>
      </c>
      <c r="X69" t="n">
        <v>116</v>
      </c>
      <c r="Y69" t="n">
        <v>84</v>
      </c>
      <c r="Z69" t="n">
        <v>31</v>
      </c>
      <c r="AA69" t="n">
        <v>6</v>
      </c>
      <c r="AB69" t="n">
        <v>1</v>
      </c>
      <c r="AC69" t="n">
        <v>0</v>
      </c>
    </row>
    <row r="70" customFormat="1" s="13">
      <c r="A70" t="n">
        <v>1998</v>
      </c>
      <c r="B70" t="n">
        <v>1305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4</v>
      </c>
      <c r="L70" t="n">
        <v>5</v>
      </c>
      <c r="M70" t="n">
        <v>7</v>
      </c>
      <c r="N70" t="n">
        <v>17</v>
      </c>
      <c r="O70" t="n">
        <v>29</v>
      </c>
      <c r="P70" t="n">
        <v>58</v>
      </c>
      <c r="Q70" t="n">
        <v>76</v>
      </c>
      <c r="R70" t="n">
        <v>96</v>
      </c>
      <c r="S70" t="n">
        <v>128</v>
      </c>
      <c r="T70" t="n">
        <v>152</v>
      </c>
      <c r="U70" t="n">
        <v>181</v>
      </c>
      <c r="V70" t="n">
        <v>186</v>
      </c>
      <c r="W70" t="n">
        <v>161</v>
      </c>
      <c r="X70" t="n">
        <v>106</v>
      </c>
      <c r="Y70" t="n">
        <v>60</v>
      </c>
      <c r="Z70" t="n">
        <v>32</v>
      </c>
      <c r="AA70" t="n">
        <v>5</v>
      </c>
      <c r="AB70" t="n">
        <v>2</v>
      </c>
      <c r="AC70" t="n">
        <v>0</v>
      </c>
    </row>
    <row r="71" customFormat="1" s="13">
      <c r="A71" t="n">
        <v>1999</v>
      </c>
      <c r="B71" t="n">
        <v>1327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4</v>
      </c>
      <c r="M71" t="n">
        <v>6</v>
      </c>
      <c r="N71" t="n">
        <v>14</v>
      </c>
      <c r="O71" t="n">
        <v>26</v>
      </c>
      <c r="P71" t="n">
        <v>46</v>
      </c>
      <c r="Q71" t="n">
        <v>82</v>
      </c>
      <c r="R71" t="n">
        <v>119</v>
      </c>
      <c r="S71" t="n">
        <v>116</v>
      </c>
      <c r="T71" t="n">
        <v>147</v>
      </c>
      <c r="U71" t="n">
        <v>171</v>
      </c>
      <c r="V71" t="n">
        <v>187</v>
      </c>
      <c r="W71" t="n">
        <v>187</v>
      </c>
      <c r="X71" t="n">
        <v>118</v>
      </c>
      <c r="Y71" t="n">
        <v>65</v>
      </c>
      <c r="Z71" t="n">
        <v>31</v>
      </c>
      <c r="AA71" t="n">
        <v>7</v>
      </c>
      <c r="AB71" t="n">
        <v>0</v>
      </c>
      <c r="AC71" t="n">
        <v>0</v>
      </c>
    </row>
    <row r="72" customFormat="1" s="13">
      <c r="A72" t="n">
        <v>2000</v>
      </c>
      <c r="B72" t="n">
        <v>1332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</v>
      </c>
      <c r="J72" t="n">
        <v>0</v>
      </c>
      <c r="K72" t="n">
        <v>2</v>
      </c>
      <c r="L72" t="n">
        <v>4</v>
      </c>
      <c r="M72" t="n">
        <v>4</v>
      </c>
      <c r="N72" t="n">
        <v>13</v>
      </c>
      <c r="O72" t="n">
        <v>25</v>
      </c>
      <c r="P72" t="n">
        <v>50</v>
      </c>
      <c r="Q72" t="n">
        <v>77</v>
      </c>
      <c r="R72" t="n">
        <v>129</v>
      </c>
      <c r="S72" t="n">
        <v>115</v>
      </c>
      <c r="T72" t="n">
        <v>143</v>
      </c>
      <c r="U72" t="n">
        <v>180</v>
      </c>
      <c r="V72" t="n">
        <v>180</v>
      </c>
      <c r="W72" t="n">
        <v>165</v>
      </c>
      <c r="X72" t="n">
        <v>119</v>
      </c>
      <c r="Y72" t="n">
        <v>77</v>
      </c>
      <c r="Z72" t="n">
        <v>35</v>
      </c>
      <c r="AA72" t="n">
        <v>12</v>
      </c>
      <c r="AB72" t="n">
        <v>1</v>
      </c>
      <c r="AC72" t="n">
        <v>0</v>
      </c>
    </row>
    <row r="73" customFormat="1" s="13">
      <c r="A73" t="n">
        <v>2001</v>
      </c>
      <c r="B73" t="n">
        <v>1471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1</v>
      </c>
      <c r="K73" t="n">
        <v>2</v>
      </c>
      <c r="L73" t="n">
        <v>5</v>
      </c>
      <c r="M73" t="n">
        <v>5</v>
      </c>
      <c r="N73" t="n">
        <v>16</v>
      </c>
      <c r="O73" t="n">
        <v>32</v>
      </c>
      <c r="P73" t="n">
        <v>50</v>
      </c>
      <c r="Q73" t="n">
        <v>74</v>
      </c>
      <c r="R73" t="n">
        <v>127</v>
      </c>
      <c r="S73" t="n">
        <v>141</v>
      </c>
      <c r="T73" t="n">
        <v>188</v>
      </c>
      <c r="U73" t="n">
        <v>198</v>
      </c>
      <c r="V73" t="n">
        <v>183</v>
      </c>
      <c r="W73" t="n">
        <v>185</v>
      </c>
      <c r="X73" t="n">
        <v>130</v>
      </c>
      <c r="Y73" t="n">
        <v>93</v>
      </c>
      <c r="Z73" t="n">
        <v>25</v>
      </c>
      <c r="AA73" t="n">
        <v>11</v>
      </c>
      <c r="AB73" t="n">
        <v>5</v>
      </c>
      <c r="AC73" t="n">
        <v>0</v>
      </c>
    </row>
    <row r="74">
      <c r="A74" t="n">
        <v>2002</v>
      </c>
      <c r="B74" t="n">
        <v>1484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3</v>
      </c>
      <c r="L74" t="n">
        <v>4</v>
      </c>
      <c r="M74" t="n">
        <v>4</v>
      </c>
      <c r="N74" t="n">
        <v>16</v>
      </c>
      <c r="O74" t="n">
        <v>28</v>
      </c>
      <c r="P74" t="n">
        <v>50</v>
      </c>
      <c r="Q74" t="n">
        <v>106</v>
      </c>
      <c r="R74" t="n">
        <v>123</v>
      </c>
      <c r="S74" t="n">
        <v>148</v>
      </c>
      <c r="T74" t="n">
        <v>161</v>
      </c>
      <c r="U74" t="n">
        <v>179</v>
      </c>
      <c r="V74" t="n">
        <v>189</v>
      </c>
      <c r="W74" t="n">
        <v>191</v>
      </c>
      <c r="X74" t="n">
        <v>151</v>
      </c>
      <c r="Y74" t="n">
        <v>87</v>
      </c>
      <c r="Z74" t="n">
        <v>31</v>
      </c>
      <c r="AA74" t="n">
        <v>10</v>
      </c>
      <c r="AB74" t="n">
        <v>3</v>
      </c>
      <c r="AC74" t="n">
        <v>0</v>
      </c>
    </row>
    <row r="75">
      <c r="A75" t="n">
        <v>2003</v>
      </c>
      <c r="B75" t="n">
        <v>1539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2</v>
      </c>
      <c r="L75" t="n">
        <v>5</v>
      </c>
      <c r="M75" t="n">
        <v>8</v>
      </c>
      <c r="N75" t="n">
        <v>7</v>
      </c>
      <c r="O75" t="n">
        <v>31</v>
      </c>
      <c r="P75" t="n">
        <v>48</v>
      </c>
      <c r="Q75" t="n">
        <v>97</v>
      </c>
      <c r="R75" t="n">
        <v>146</v>
      </c>
      <c r="S75" t="n">
        <v>142</v>
      </c>
      <c r="T75" t="n">
        <v>178</v>
      </c>
      <c r="U75" t="n">
        <v>189</v>
      </c>
      <c r="V75" t="n">
        <v>202</v>
      </c>
      <c r="W75" t="n">
        <v>190</v>
      </c>
      <c r="X75" t="n">
        <v>147</v>
      </c>
      <c r="Y75" t="n">
        <v>102</v>
      </c>
      <c r="Z75" t="n">
        <v>33</v>
      </c>
      <c r="AA75" t="n">
        <v>9</v>
      </c>
      <c r="AB75" t="n">
        <v>3</v>
      </c>
      <c r="AC75" t="n">
        <v>0</v>
      </c>
    </row>
    <row r="76">
      <c r="A76" t="n">
        <v>2004</v>
      </c>
      <c r="B76" t="n">
        <v>1592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2</v>
      </c>
      <c r="L76" t="n">
        <v>7</v>
      </c>
      <c r="M76" t="n">
        <v>11</v>
      </c>
      <c r="N76" t="n">
        <v>13</v>
      </c>
      <c r="O76" t="n">
        <v>26</v>
      </c>
      <c r="P76" t="n">
        <v>53</v>
      </c>
      <c r="Q76" t="n">
        <v>108</v>
      </c>
      <c r="R76" t="n">
        <v>153</v>
      </c>
      <c r="S76" t="n">
        <v>175</v>
      </c>
      <c r="T76" t="n">
        <v>159</v>
      </c>
      <c r="U76" t="n">
        <v>217</v>
      </c>
      <c r="V76" t="n">
        <v>208</v>
      </c>
      <c r="W76" t="n">
        <v>186</v>
      </c>
      <c r="X76" t="n">
        <v>134</v>
      </c>
      <c r="Y76" t="n">
        <v>94</v>
      </c>
      <c r="Z76" t="n">
        <v>31</v>
      </c>
      <c r="AA76" t="n">
        <v>12</v>
      </c>
      <c r="AB76" t="n">
        <v>3</v>
      </c>
      <c r="AC76" t="n">
        <v>0</v>
      </c>
    </row>
    <row r="77">
      <c r="A77" t="n">
        <v>2005</v>
      </c>
      <c r="B77" t="n">
        <v>1590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</v>
      </c>
      <c r="K77" t="n">
        <v>0</v>
      </c>
      <c r="L77" t="n">
        <v>0</v>
      </c>
      <c r="M77" t="n">
        <v>6</v>
      </c>
      <c r="N77" t="n">
        <v>10</v>
      </c>
      <c r="O77" t="n">
        <v>19</v>
      </c>
      <c r="P77" t="n">
        <v>63</v>
      </c>
      <c r="Q77" t="n">
        <v>99</v>
      </c>
      <c r="R77" t="n">
        <v>137</v>
      </c>
      <c r="S77" t="n">
        <v>174</v>
      </c>
      <c r="T77" t="n">
        <v>179</v>
      </c>
      <c r="U77" t="n">
        <v>199</v>
      </c>
      <c r="V77" t="n">
        <v>219</v>
      </c>
      <c r="W77" t="n">
        <v>186</v>
      </c>
      <c r="X77" t="n">
        <v>162</v>
      </c>
      <c r="Y77" t="n">
        <v>84</v>
      </c>
      <c r="Z77" t="n">
        <v>45</v>
      </c>
      <c r="AA77" t="n">
        <v>6</v>
      </c>
      <c r="AB77" t="n">
        <v>1</v>
      </c>
      <c r="AC77" t="n">
        <v>0</v>
      </c>
    </row>
    <row r="78">
      <c r="A78" t="n">
        <v>2006</v>
      </c>
      <c r="B78" t="n">
        <v>1575</v>
      </c>
      <c r="C78" t="n">
        <v>0</v>
      </c>
      <c r="D78" t="n">
        <v>0</v>
      </c>
      <c r="E78" t="n">
        <v>0</v>
      </c>
      <c r="F78" t="n">
        <v>1</v>
      </c>
      <c r="G78" t="n">
        <v>0</v>
      </c>
      <c r="H78" t="n">
        <v>1</v>
      </c>
      <c r="I78" t="n">
        <v>0</v>
      </c>
      <c r="J78" t="n">
        <v>0</v>
      </c>
      <c r="K78" t="n">
        <v>2</v>
      </c>
      <c r="L78" t="n">
        <v>1</v>
      </c>
      <c r="M78" t="n">
        <v>6</v>
      </c>
      <c r="N78" t="n">
        <v>6</v>
      </c>
      <c r="O78" t="n">
        <v>16</v>
      </c>
      <c r="P78" t="n">
        <v>50</v>
      </c>
      <c r="Q78" t="n">
        <v>100</v>
      </c>
      <c r="R78" t="n">
        <v>156</v>
      </c>
      <c r="S78" t="n">
        <v>179</v>
      </c>
      <c r="T78" t="n">
        <v>190</v>
      </c>
      <c r="U78" t="n">
        <v>192</v>
      </c>
      <c r="V78" t="n">
        <v>171</v>
      </c>
      <c r="W78" t="n">
        <v>200</v>
      </c>
      <c r="X78" t="n">
        <v>149</v>
      </c>
      <c r="Y78" t="n">
        <v>107</v>
      </c>
      <c r="Z78" t="n">
        <v>32</v>
      </c>
      <c r="AA78" t="n">
        <v>14</v>
      </c>
      <c r="AB78" t="n">
        <v>3</v>
      </c>
      <c r="AC78" t="n">
        <v>0</v>
      </c>
    </row>
    <row r="79">
      <c r="A79" t="n">
        <v>2007</v>
      </c>
      <c r="B79" t="n">
        <v>1536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4</v>
      </c>
      <c r="L79" t="n">
        <v>1</v>
      </c>
      <c r="M79" t="n">
        <v>8</v>
      </c>
      <c r="N79" t="n">
        <v>10</v>
      </c>
      <c r="O79" t="n">
        <v>16</v>
      </c>
      <c r="P79" t="n">
        <v>34</v>
      </c>
      <c r="Q79" t="n">
        <v>84</v>
      </c>
      <c r="R79" t="n">
        <v>145</v>
      </c>
      <c r="S79" t="n">
        <v>182</v>
      </c>
      <c r="T79" t="n">
        <v>187</v>
      </c>
      <c r="U79" t="n">
        <v>179</v>
      </c>
      <c r="V79" t="n">
        <v>199</v>
      </c>
      <c r="W79" t="n">
        <v>180</v>
      </c>
      <c r="X79" t="n">
        <v>160</v>
      </c>
      <c r="Y79" t="n">
        <v>95</v>
      </c>
      <c r="Z79" t="n">
        <v>41</v>
      </c>
      <c r="AA79" t="n">
        <v>10</v>
      </c>
      <c r="AB79" t="n">
        <v>1</v>
      </c>
      <c r="AC79" t="n">
        <v>0</v>
      </c>
    </row>
    <row r="80">
      <c r="A80" t="n">
        <v>2008</v>
      </c>
      <c r="B80" t="n">
        <v>1641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5</v>
      </c>
      <c r="M80" t="n">
        <v>7</v>
      </c>
      <c r="N80" t="n">
        <v>19</v>
      </c>
      <c r="O80" t="n">
        <v>19</v>
      </c>
      <c r="P80" t="n">
        <v>53</v>
      </c>
      <c r="Q80" t="n">
        <v>92</v>
      </c>
      <c r="R80" t="n">
        <v>178</v>
      </c>
      <c r="S80" t="n">
        <v>167</v>
      </c>
      <c r="T80" t="n">
        <v>182</v>
      </c>
      <c r="U80" t="n">
        <v>227</v>
      </c>
      <c r="V80" t="n">
        <v>192</v>
      </c>
      <c r="W80" t="n">
        <v>201</v>
      </c>
      <c r="X80" t="n">
        <v>148</v>
      </c>
      <c r="Y80" t="n">
        <v>99</v>
      </c>
      <c r="Z80" t="n">
        <v>39</v>
      </c>
      <c r="AA80" t="n">
        <v>12</v>
      </c>
      <c r="AB80" t="n">
        <v>1</v>
      </c>
      <c r="AC80" t="n">
        <v>0</v>
      </c>
    </row>
    <row r="81">
      <c r="A81" t="n">
        <v>2009</v>
      </c>
      <c r="B81" t="n">
        <v>1696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1</v>
      </c>
      <c r="J81" t="n">
        <v>0</v>
      </c>
      <c r="K81" t="n">
        <v>3</v>
      </c>
      <c r="L81" t="n">
        <v>5</v>
      </c>
      <c r="M81" t="n">
        <v>8</v>
      </c>
      <c r="N81" t="n">
        <v>17</v>
      </c>
      <c r="O81" t="n">
        <v>32</v>
      </c>
      <c r="P81" t="n">
        <v>49</v>
      </c>
      <c r="Q81" t="n">
        <v>80</v>
      </c>
      <c r="R81" t="n">
        <v>146</v>
      </c>
      <c r="S81" t="n">
        <v>188</v>
      </c>
      <c r="T81" t="n">
        <v>216</v>
      </c>
      <c r="U81" t="n">
        <v>238</v>
      </c>
      <c r="V81" t="n">
        <v>217</v>
      </c>
      <c r="W81" t="n">
        <v>176</v>
      </c>
      <c r="X81" t="n">
        <v>161</v>
      </c>
      <c r="Y81" t="n">
        <v>91</v>
      </c>
      <c r="Z81" t="n">
        <v>49</v>
      </c>
      <c r="AA81" t="n">
        <v>14</v>
      </c>
      <c r="AB81" t="n">
        <v>5</v>
      </c>
      <c r="AC81" t="n">
        <v>0</v>
      </c>
    </row>
    <row r="82">
      <c r="A82" t="n">
        <v>2010</v>
      </c>
      <c r="B82" t="n">
        <v>1735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4</v>
      </c>
      <c r="M82" t="n">
        <v>11</v>
      </c>
      <c r="N82" t="n">
        <v>10</v>
      </c>
      <c r="O82" t="n">
        <v>27</v>
      </c>
      <c r="P82" t="n">
        <v>45</v>
      </c>
      <c r="Q82" t="n">
        <v>104</v>
      </c>
      <c r="R82" t="n">
        <v>146</v>
      </c>
      <c r="S82" t="n">
        <v>216</v>
      </c>
      <c r="T82" t="n">
        <v>237</v>
      </c>
      <c r="U82" t="n">
        <v>212</v>
      </c>
      <c r="V82" t="n">
        <v>217</v>
      </c>
      <c r="W82" t="n">
        <v>195</v>
      </c>
      <c r="X82" t="n">
        <v>161</v>
      </c>
      <c r="Y82" t="n">
        <v>101</v>
      </c>
      <c r="Z82" t="n">
        <v>40</v>
      </c>
      <c r="AA82" t="n">
        <v>8</v>
      </c>
      <c r="AB82" t="n">
        <v>1</v>
      </c>
      <c r="AC82" t="n">
        <v>0</v>
      </c>
    </row>
    <row r="83">
      <c r="A83" t="n">
        <v>2011</v>
      </c>
      <c r="B83" t="n">
        <v>1751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1</v>
      </c>
      <c r="J83" t="n">
        <v>0</v>
      </c>
      <c r="K83" t="n">
        <v>1</v>
      </c>
      <c r="L83" t="n">
        <v>0</v>
      </c>
      <c r="M83" t="n">
        <v>10</v>
      </c>
      <c r="N83" t="n">
        <v>6</v>
      </c>
      <c r="O83" t="n">
        <v>28</v>
      </c>
      <c r="P83" t="n">
        <v>65</v>
      </c>
      <c r="Q83" t="n">
        <v>90</v>
      </c>
      <c r="R83" t="n">
        <v>145</v>
      </c>
      <c r="S83" t="n">
        <v>216</v>
      </c>
      <c r="T83" t="n">
        <v>231</v>
      </c>
      <c r="U83" t="n">
        <v>225</v>
      </c>
      <c r="V83" t="n">
        <v>208</v>
      </c>
      <c r="W83" t="n">
        <v>199</v>
      </c>
      <c r="X83" t="n">
        <v>171</v>
      </c>
      <c r="Y83" t="n">
        <v>97</v>
      </c>
      <c r="Z83" t="n">
        <v>43</v>
      </c>
      <c r="AA83" t="n">
        <v>15</v>
      </c>
      <c r="AB83" t="n">
        <v>0</v>
      </c>
      <c r="AC83" t="n">
        <v>0</v>
      </c>
    </row>
    <row r="84">
      <c r="A84" t="n">
        <v>2012</v>
      </c>
      <c r="B84" t="n">
        <v>1823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2</v>
      </c>
      <c r="L84" t="n">
        <v>1</v>
      </c>
      <c r="M84" t="n">
        <v>5</v>
      </c>
      <c r="N84" t="n">
        <v>9</v>
      </c>
      <c r="O84" t="n">
        <v>18</v>
      </c>
      <c r="P84" t="n">
        <v>39</v>
      </c>
      <c r="Q84" t="n">
        <v>81</v>
      </c>
      <c r="R84" t="n">
        <v>185</v>
      </c>
      <c r="S84" t="n">
        <v>190</v>
      </c>
      <c r="T84" t="n">
        <v>262</v>
      </c>
      <c r="U84" t="n">
        <v>236</v>
      </c>
      <c r="V84" t="n">
        <v>245</v>
      </c>
      <c r="W84" t="n">
        <v>195</v>
      </c>
      <c r="X84" t="n">
        <v>158</v>
      </c>
      <c r="Y84" t="n">
        <v>119</v>
      </c>
      <c r="Z84" t="n">
        <v>57</v>
      </c>
      <c r="AA84" t="n">
        <v>15</v>
      </c>
      <c r="AB84" t="n">
        <v>6</v>
      </c>
      <c r="AC84" t="n">
        <v>0</v>
      </c>
    </row>
    <row r="85">
      <c r="A85" t="n">
        <v>2013</v>
      </c>
      <c r="B85" t="n">
        <v>1751</v>
      </c>
      <c r="C85" t="n">
        <v>0</v>
      </c>
      <c r="D85" t="n">
        <v>0</v>
      </c>
      <c r="E85" t="n">
        <v>1</v>
      </c>
      <c r="F85" t="n">
        <v>0</v>
      </c>
      <c r="G85" t="n">
        <v>0</v>
      </c>
      <c r="H85" t="n">
        <v>1</v>
      </c>
      <c r="I85" t="n">
        <v>0</v>
      </c>
      <c r="J85" t="n">
        <v>0</v>
      </c>
      <c r="K85" t="n">
        <v>3</v>
      </c>
      <c r="L85" t="n">
        <v>6</v>
      </c>
      <c r="M85" t="n">
        <v>5</v>
      </c>
      <c r="N85" t="n">
        <v>6</v>
      </c>
      <c r="O85" t="n">
        <v>19</v>
      </c>
      <c r="P85" t="n">
        <v>46</v>
      </c>
      <c r="Q85" t="n">
        <v>86</v>
      </c>
      <c r="R85" t="n">
        <v>155</v>
      </c>
      <c r="S85" t="n">
        <v>195</v>
      </c>
      <c r="T85" t="n">
        <v>253</v>
      </c>
      <c r="U85" t="n">
        <v>226</v>
      </c>
      <c r="V85" t="n">
        <v>220</v>
      </c>
      <c r="W85" t="n">
        <v>207</v>
      </c>
      <c r="X85" t="n">
        <v>178</v>
      </c>
      <c r="Y85" t="n">
        <v>91</v>
      </c>
      <c r="Z85" t="n">
        <v>45</v>
      </c>
      <c r="AA85" t="n">
        <v>6</v>
      </c>
      <c r="AB85" t="n">
        <v>3</v>
      </c>
      <c r="AC85" t="n">
        <v>0</v>
      </c>
    </row>
    <row r="86">
      <c r="A86" t="n">
        <v>2014</v>
      </c>
      <c r="B86" t="n">
        <v>1873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</v>
      </c>
      <c r="L86" t="n">
        <v>3</v>
      </c>
      <c r="M86" t="n">
        <v>5</v>
      </c>
      <c r="N86" t="n">
        <v>15</v>
      </c>
      <c r="O86" t="n">
        <v>28</v>
      </c>
      <c r="P86" t="n">
        <v>52</v>
      </c>
      <c r="Q86" t="n">
        <v>89</v>
      </c>
      <c r="R86" t="n">
        <v>145</v>
      </c>
      <c r="S86" t="n">
        <v>213</v>
      </c>
      <c r="T86" t="n">
        <v>268</v>
      </c>
      <c r="U86" t="n">
        <v>267</v>
      </c>
      <c r="V86" t="n">
        <v>235</v>
      </c>
      <c r="W86" t="n">
        <v>188</v>
      </c>
      <c r="X86" t="n">
        <v>181</v>
      </c>
      <c r="Y86" t="n">
        <v>117</v>
      </c>
      <c r="Z86" t="n">
        <v>48</v>
      </c>
      <c r="AA86" t="n">
        <v>16</v>
      </c>
      <c r="AB86" t="n">
        <v>2</v>
      </c>
      <c r="AC86" t="n">
        <v>0</v>
      </c>
    </row>
    <row r="87">
      <c r="A87" t="n">
        <v>2015</v>
      </c>
      <c r="B87" t="n">
        <v>1913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2</v>
      </c>
      <c r="L87" t="n">
        <v>9</v>
      </c>
      <c r="M87" t="n">
        <v>2</v>
      </c>
      <c r="N87" t="n">
        <v>16</v>
      </c>
      <c r="O87" t="n">
        <v>17</v>
      </c>
      <c r="P87" t="n">
        <v>43</v>
      </c>
      <c r="Q87" t="n">
        <v>91</v>
      </c>
      <c r="R87" t="n">
        <v>148</v>
      </c>
      <c r="S87" t="n">
        <v>220</v>
      </c>
      <c r="T87" t="n">
        <v>283</v>
      </c>
      <c r="U87" t="n">
        <v>283</v>
      </c>
      <c r="V87" t="n">
        <v>250</v>
      </c>
      <c r="W87" t="n">
        <v>216</v>
      </c>
      <c r="X87" t="n">
        <v>153</v>
      </c>
      <c r="Y87" t="n">
        <v>118</v>
      </c>
      <c r="Z87" t="n">
        <v>39</v>
      </c>
      <c r="AA87" t="n">
        <v>21</v>
      </c>
      <c r="AB87" t="n">
        <v>2</v>
      </c>
      <c r="AC87" t="n">
        <v>0</v>
      </c>
    </row>
    <row r="88">
      <c r="A88" t="n">
        <v>2016</v>
      </c>
      <c r="B88" t="n">
        <v>1940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3</v>
      </c>
      <c r="M88" t="n">
        <v>5</v>
      </c>
      <c r="N88" t="n">
        <v>13</v>
      </c>
      <c r="O88" t="n">
        <v>28</v>
      </c>
      <c r="P88" t="n">
        <v>45</v>
      </c>
      <c r="Q88" t="n">
        <v>92</v>
      </c>
      <c r="R88" t="n">
        <v>161</v>
      </c>
      <c r="S88" t="n">
        <v>243</v>
      </c>
      <c r="T88" t="n">
        <v>301</v>
      </c>
      <c r="U88" t="n">
        <v>307</v>
      </c>
      <c r="V88" t="n">
        <v>228</v>
      </c>
      <c r="W88" t="n">
        <v>188</v>
      </c>
      <c r="X88" t="n">
        <v>162</v>
      </c>
      <c r="Y88" t="n">
        <v>92</v>
      </c>
      <c r="Z88" t="n">
        <v>55</v>
      </c>
      <c r="AA88" t="n">
        <v>17</v>
      </c>
      <c r="AB88" t="n">
        <v>0</v>
      </c>
      <c r="AC88" t="n">
        <v>0</v>
      </c>
    </row>
    <row r="89">
      <c r="A89" t="n">
        <v>2017</v>
      </c>
      <c r="B89" t="n">
        <v>2005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1</v>
      </c>
      <c r="L89" t="n">
        <v>6</v>
      </c>
      <c r="M89" t="n">
        <v>8</v>
      </c>
      <c r="N89" t="n">
        <v>13</v>
      </c>
      <c r="O89" t="n">
        <v>24</v>
      </c>
      <c r="P89" t="n">
        <v>42</v>
      </c>
      <c r="Q89" t="n">
        <v>79</v>
      </c>
      <c r="R89" t="n">
        <v>162</v>
      </c>
      <c r="S89" t="n">
        <v>270</v>
      </c>
      <c r="T89" t="n">
        <v>293</v>
      </c>
      <c r="U89" t="n">
        <v>318</v>
      </c>
      <c r="V89" t="n">
        <v>233</v>
      </c>
      <c r="W89" t="n">
        <v>208</v>
      </c>
      <c r="X89" t="n">
        <v>181</v>
      </c>
      <c r="Y89" t="n">
        <v>100</v>
      </c>
      <c r="Z89" t="n">
        <v>52</v>
      </c>
      <c r="AA89" t="n">
        <v>13</v>
      </c>
      <c r="AB89" t="n">
        <v>2</v>
      </c>
      <c r="AC89" t="n">
        <v>0</v>
      </c>
    </row>
    <row r="90">
      <c r="A90" t="n">
        <v>2018</v>
      </c>
      <c r="B90" t="n">
        <v>1967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</v>
      </c>
      <c r="J90" t="n">
        <v>0</v>
      </c>
      <c r="K90" t="n">
        <v>1</v>
      </c>
      <c r="L90" t="n">
        <v>5</v>
      </c>
      <c r="M90" t="n">
        <v>10</v>
      </c>
      <c r="N90" t="n">
        <v>10</v>
      </c>
      <c r="O90" t="n">
        <v>19</v>
      </c>
      <c r="P90" t="n">
        <v>27</v>
      </c>
      <c r="Q90" t="n">
        <v>85</v>
      </c>
      <c r="R90" t="n">
        <v>169</v>
      </c>
      <c r="S90" t="n">
        <v>226</v>
      </c>
      <c r="T90" t="n">
        <v>278</v>
      </c>
      <c r="U90" t="n">
        <v>329</v>
      </c>
      <c r="V90" t="n">
        <v>260</v>
      </c>
      <c r="W90" t="n">
        <v>230</v>
      </c>
      <c r="X90" t="n">
        <v>148</v>
      </c>
      <c r="Y90" t="n">
        <v>101</v>
      </c>
      <c r="Z90" t="n">
        <v>57</v>
      </c>
      <c r="AA90" t="n">
        <v>11</v>
      </c>
      <c r="AB90" t="n">
        <v>0</v>
      </c>
      <c r="AC90" t="n">
        <v>0</v>
      </c>
    </row>
    <row r="91" ht="15" customHeight="1">
      <c r="A91" t="n">
        <v>2019</v>
      </c>
      <c r="B91" t="n">
        <v>2010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1</v>
      </c>
      <c r="K91" t="n">
        <v>0</v>
      </c>
      <c r="L91" t="n">
        <v>4</v>
      </c>
      <c r="M91" t="n">
        <v>7</v>
      </c>
      <c r="N91" t="n">
        <v>17</v>
      </c>
      <c r="O91" t="n">
        <v>20</v>
      </c>
      <c r="P91" t="n">
        <v>46</v>
      </c>
      <c r="Q91" t="n">
        <v>75</v>
      </c>
      <c r="R91" t="n">
        <v>147</v>
      </c>
      <c r="S91" t="n">
        <v>246</v>
      </c>
      <c r="T91" t="n">
        <v>305</v>
      </c>
      <c r="U91" t="n">
        <v>338</v>
      </c>
      <c r="V91" t="n">
        <v>272</v>
      </c>
      <c r="W91" t="n">
        <v>212</v>
      </c>
      <c r="X91" t="n">
        <v>150</v>
      </c>
      <c r="Y91" t="n">
        <v>112</v>
      </c>
      <c r="Z91" t="n">
        <v>47</v>
      </c>
      <c r="AA91" t="n">
        <v>9</v>
      </c>
      <c r="AB91" t="n">
        <v>2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2021-08-28T10:39:34Z</dcterms:modified>
  <cp:lastModifiedBy>Ameya</cp:lastModifiedBy>
</cp:coreProperties>
</file>